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全系列产品价格表（20230719）" sheetId="1" r:id="rId1"/>
    <sheet name="余压监控" sheetId="11" state="hidden" r:id="rId2"/>
    <sheet name="停售产品" sheetId="3" state="hidden" r:id="rId3"/>
  </sheets>
  <definedNames>
    <definedName name="_xlnm._FilterDatabase" localSheetId="0" hidden="1">'全系列产品价格表（20230719）'!$A$1:$I$799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<sst xmlns="http://schemas.openxmlformats.org/spreadsheetml/2006/main" count="5907" uniqueCount="3518">
  <si>
    <t>金蝶系统物料号</t>
  </si>
  <si>
    <t xml:space="preserve"> 序号</t>
  </si>
  <si>
    <t>产品名称</t>
  </si>
  <si>
    <t>产品型号</t>
  </si>
  <si>
    <t>单位</t>
  </si>
  <si>
    <t>单价（元）</t>
  </si>
  <si>
    <t>备注</t>
  </si>
  <si>
    <t xml:space="preserve"> 产品类别</t>
  </si>
  <si>
    <t>一、消防报警系统</t>
  </si>
  <si>
    <t>火灾报警、联动控制器及控制盘、显示盘系列产品（一）</t>
  </si>
  <si>
    <t>壁挂产品</t>
  </si>
  <si>
    <t>C01050100179</t>
  </si>
  <si>
    <t>B101</t>
  </si>
  <si>
    <t>火灾报警控制器/消防联动控制器</t>
  </si>
  <si>
    <t>JB-QB-LD128EN(M)-32C</t>
  </si>
  <si>
    <t>台</t>
  </si>
  <si>
    <t>壁挂安装。128×64中文液晶显示。双回路，带7路多线控制盘和1路声光警报专用输出，联动地址与报警地址混编。含打印机及4A联动电源。备电需配12V14Ah电池2节。可作为区域机通过选配专用通讯模块实现控制器间联网功能。</t>
  </si>
  <si>
    <t>自产产品</t>
  </si>
  <si>
    <t>C01050100182</t>
  </si>
  <si>
    <t>B102</t>
  </si>
  <si>
    <t>JB-QB-LD128EN(M)-64C</t>
  </si>
  <si>
    <t>C01050100183</t>
  </si>
  <si>
    <t>B103</t>
  </si>
  <si>
    <t>JB-QB-LD128EN(M)-128C</t>
  </si>
  <si>
    <t>C01050100184</t>
  </si>
  <si>
    <t>B104</t>
  </si>
  <si>
    <t>JB-QB-LD128EN(M)-200C</t>
  </si>
  <si>
    <t>C01050100185</t>
  </si>
  <si>
    <t>B105</t>
  </si>
  <si>
    <t>JB-QB-LD128EN(M)-256C</t>
  </si>
  <si>
    <t>C01050100186</t>
  </si>
  <si>
    <t>B106</t>
  </si>
  <si>
    <t>JB-QB-LD128EN(M)-360C</t>
  </si>
  <si>
    <t>C01050100187</t>
  </si>
  <si>
    <t>B107</t>
  </si>
  <si>
    <t>JB-QB-LD128EN(M)-420C</t>
  </si>
  <si>
    <t>C01050100188</t>
  </si>
  <si>
    <t>B108</t>
  </si>
  <si>
    <t>JB-QB-LD128EN(M)-512C</t>
  </si>
  <si>
    <t>C01050100210</t>
  </si>
  <si>
    <t>B109</t>
  </si>
  <si>
    <t>JB-QB-LD198EL-E-32C</t>
  </si>
  <si>
    <t>壁挂安装。320×240中英文液晶显示。2回路，带8路多线控制盘和一路声光警报专用输出，联动地址与报警地址混编。支持探测总线环路布线方式。含打印机及2A联动电源。备电需配12V14Ah电池2节。可作为区域机实现控制器间联网功能，此时需要配LD198EL-E联网板或光纤联网板进行物理连接。</t>
  </si>
  <si>
    <t>C01050100488</t>
  </si>
  <si>
    <t>B110</t>
  </si>
  <si>
    <t>JB-QB-LD198EL-E-64C</t>
  </si>
  <si>
    <t>C01050100211</t>
  </si>
  <si>
    <t>B111</t>
  </si>
  <si>
    <t>JB-QB-LD198EL-E-128C</t>
  </si>
  <si>
    <t>C01050100212</t>
  </si>
  <si>
    <t>B112</t>
  </si>
  <si>
    <t>JB-QB-LD198EL-E-200C</t>
  </si>
  <si>
    <t>C01050100213</t>
  </si>
  <si>
    <t>B113</t>
  </si>
  <si>
    <t>JB-QB-LD198EL-E-256C</t>
  </si>
  <si>
    <t>C01050100487</t>
  </si>
  <si>
    <t>B114</t>
  </si>
  <si>
    <t>JB-QB-LD198EL-E-360C</t>
  </si>
  <si>
    <t>C01050100559</t>
  </si>
  <si>
    <t>B115</t>
  </si>
  <si>
    <t>JB-QB-LD198EL-E-420C</t>
  </si>
  <si>
    <t>C01050100214</t>
  </si>
  <si>
    <t>B116</t>
  </si>
  <si>
    <t>JB-QB-LD198EL-E-512C</t>
  </si>
  <si>
    <t>C01050100525</t>
  </si>
  <si>
    <t>B117</t>
  </si>
  <si>
    <t>JB-QB-LD988EQ-1280C</t>
  </si>
  <si>
    <t>壁挂安装。800×480中文彩色液晶显示，可触摸操作。2块驱动板，8回路，带7路多线控制盘、1块30路总线盘、4块46路总线盘和一路声光警报专用输出，联动地址与报警地址混编。含打印机及4A联动电源。备电需配12V14Ah电池2节。可作为区域机通过标配的通讯模块实现控制器间联网功能。</t>
  </si>
  <si>
    <t>C01050100503</t>
  </si>
  <si>
    <t>B118</t>
  </si>
  <si>
    <t>JB-QB-LD988EQ-1536C</t>
  </si>
  <si>
    <t>C01050100505</t>
  </si>
  <si>
    <t>B119</t>
  </si>
  <si>
    <t>JB-QB-LD988EQ-1792C</t>
  </si>
  <si>
    <t>C01050100504</t>
  </si>
  <si>
    <t>B120</t>
  </si>
  <si>
    <t>JB-QB-LD988EQ-2048C</t>
  </si>
  <si>
    <t>C01050100588</t>
  </si>
  <si>
    <t>B121</t>
  </si>
  <si>
    <t>JB-QB-LD988EM-32C</t>
  </si>
  <si>
    <t>壁挂安装，6路多线盘和1路声光警报专用输出，联动型区域控制器，单色液晶显示，含打印机及0.8A联动电源，带CAN接口。需配12V4Ah电池两节。</t>
  </si>
  <si>
    <t>C01050100589</t>
  </si>
  <si>
    <t>B122</t>
  </si>
  <si>
    <t>JB-QB-LD988EM-64C</t>
  </si>
  <si>
    <t>C01050100590</t>
  </si>
  <si>
    <t>B123</t>
  </si>
  <si>
    <t>JB-QB-LD988EM-128C</t>
  </si>
  <si>
    <t>C01050100591</t>
  </si>
  <si>
    <t>B124</t>
  </si>
  <si>
    <t>JB-QB-LD988EM-200C</t>
  </si>
  <si>
    <t>C01050100569</t>
  </si>
  <si>
    <t>B125</t>
  </si>
  <si>
    <t>JB-QB-LD288E(Q)-128C</t>
  </si>
  <si>
    <t>壁挂安装，4回路，带7路多线盘和1路声光警报专用输出，可做集中区域机，机箱满足IP66防护等级，7寸彩色触摸液晶，带2路CAN接口，含打印机及4A联动电源，可插有线、无线USB鼠标。需配12V14Ah电池两节。</t>
  </si>
  <si>
    <t>C01050100571</t>
  </si>
  <si>
    <t>B126</t>
  </si>
  <si>
    <t>JB-QB-LD288E(Q)-256C</t>
  </si>
  <si>
    <t>C01050100573</t>
  </si>
  <si>
    <t>B127</t>
  </si>
  <si>
    <t>JB-QB-LD288E(Q)-512C</t>
  </si>
  <si>
    <t>C01050100575</t>
  </si>
  <si>
    <t>B128</t>
  </si>
  <si>
    <t>JB-QB-LD288E(Q)-768C</t>
  </si>
  <si>
    <t>C01050100577</t>
  </si>
  <si>
    <t>B129</t>
  </si>
  <si>
    <t>JB-QB-LD288E(Q)-1024C</t>
  </si>
  <si>
    <t>C01050100579</t>
  </si>
  <si>
    <t>B130</t>
  </si>
  <si>
    <t>JB-QB-LD288E(Q)-1536C</t>
  </si>
  <si>
    <t>壁挂安装，8回路，带7路多线盘和1路声光警报专用输出，可做集中区域机，机箱满足IP66防护等级，7寸彩色触摸液晶，带2路CAN接口，含打印机及4A联动电源，可插有线、无线USB鼠标。需配12V14Ah电池两节。</t>
  </si>
  <si>
    <t>C01050100581</t>
  </si>
  <si>
    <t>B131</t>
  </si>
  <si>
    <t>JB-QB-LD288E(Q)-2048C</t>
  </si>
  <si>
    <t>C01050100689</t>
  </si>
  <si>
    <t>B132</t>
  </si>
  <si>
    <t>JB-QB-LD988ENM-128C(2021)</t>
  </si>
  <si>
    <t>壁挂安装。7寸彩色液晶显示，触摸屏操作方式。可作为区域机使用。4回路，联动地址与报警地址混编，可配接二线制、四线制产品。自带8路多线盘。含打印机及4A联动电源，备电需配12V12Ah电池2节。联网方式为总线型手拉手方式CAN联网，线路总长度不超过500米，线路无分支，网络主机数量小于32台时可不加LD6908A。</t>
  </si>
  <si>
    <t>C01050100690</t>
  </si>
  <si>
    <t>B133</t>
  </si>
  <si>
    <t>JB-QB-LD988ENM-256C(2021)</t>
  </si>
  <si>
    <t>C01050100691</t>
  </si>
  <si>
    <t>B134</t>
  </si>
  <si>
    <t>JB-QB-LD988ENM-512C(2021)</t>
  </si>
  <si>
    <t>C01050100692</t>
  </si>
  <si>
    <t>B135</t>
  </si>
  <si>
    <t>JB-QB-LD988ENM-768C(2021)</t>
  </si>
  <si>
    <t>C01050100693</t>
  </si>
  <si>
    <t>B136</t>
  </si>
  <si>
    <t>JB-QB-LD988ENM-1024C(2021)</t>
  </si>
  <si>
    <t>壁挂安装。7寸彩色液晶显示，触摸屏操作方式。可作为区域机使用。8回路，联动地址与报警地址混编，可配接二线制、四线制产品。自带8路多线盘。含打印机及4A联动电源，备电需配12V12Ah电池2节。联网方式为总线型手拉手方式CAN联网，线路总长度不超过500米，线路无分支，网络主机数量小于32台时可不加LD6908A。</t>
  </si>
  <si>
    <t>C01050100694</t>
  </si>
  <si>
    <t>B137</t>
  </si>
  <si>
    <t>JB-QB-LD988ENM-1536C(2021)</t>
  </si>
  <si>
    <t>C01050100695</t>
  </si>
  <si>
    <t>B138</t>
  </si>
  <si>
    <t>JB-QB-LD988ENM-2048C(2021)</t>
  </si>
  <si>
    <t>C01050100643</t>
  </si>
  <si>
    <t>B139</t>
  </si>
  <si>
    <t>JB-QB-LD988ENM-32C</t>
  </si>
  <si>
    <t>壁挂安装，4 回路，最大 1024 个地址点，7 路多线输出和 1 路声光警报专用输出。联动型区域控制器，800×480 全彩液晶屏带打印，提供 RS485、CAN、串口通讯等多种通讯接口。需配12V14Ah电池两节。</t>
  </si>
  <si>
    <t>老型号可销售，销售前需要确认库存</t>
  </si>
  <si>
    <t>C01050100644</t>
  </si>
  <si>
    <t>B140</t>
  </si>
  <si>
    <t>JB-QB-LD988ENM-64C</t>
  </si>
  <si>
    <t>C01050100645</t>
  </si>
  <si>
    <t>B141</t>
  </si>
  <si>
    <t>JB-QB-LD988ENM-128C</t>
  </si>
  <si>
    <t>C01050100646</t>
  </si>
  <si>
    <t>B142</t>
  </si>
  <si>
    <t>JB-QB-LD988ENM-200C</t>
  </si>
  <si>
    <t>C01050100647</t>
  </si>
  <si>
    <t>B143</t>
  </si>
  <si>
    <t>JB-QB-LD988ENM-256C</t>
  </si>
  <si>
    <t>C01050100648</t>
  </si>
  <si>
    <t>B144</t>
  </si>
  <si>
    <t>JB-QB-LD988ENM-360C</t>
  </si>
  <si>
    <t>C01050100649</t>
  </si>
  <si>
    <t>B145</t>
  </si>
  <si>
    <t>JB-QB-LD988ENM-420C</t>
  </si>
  <si>
    <t>C01050100650</t>
  </si>
  <si>
    <t>B146</t>
  </si>
  <si>
    <t>JB-QB-LD988ENM-512C</t>
  </si>
  <si>
    <t>C01050100651</t>
  </si>
  <si>
    <t>B147</t>
  </si>
  <si>
    <t>JB-QB-LD988ENM-640C</t>
  </si>
  <si>
    <t>C01050100652</t>
  </si>
  <si>
    <t>B148</t>
  </si>
  <si>
    <t>JB-QB-LD988ENM-768C</t>
  </si>
  <si>
    <t>C01050100653</t>
  </si>
  <si>
    <t>B149</t>
  </si>
  <si>
    <t>JB-QB-LD988ENM-900C</t>
  </si>
  <si>
    <t>C01050100654</t>
  </si>
  <si>
    <t>B150</t>
  </si>
  <si>
    <t>JB-QB-LD988ENM-1024C</t>
  </si>
  <si>
    <t>C01050100560</t>
  </si>
  <si>
    <t>B151</t>
  </si>
  <si>
    <t>家用火灾报警控制器</t>
  </si>
  <si>
    <t>JB-QB-LD308</t>
  </si>
  <si>
    <t>壁挂安装，1回路，可带16个探测器，连接火灾报警控制器时，占点情况为实际连接设备点数加3，可独立使用或与其他火灾报警控制器连接使用，有语音报警功能，报警时可拨打预设电话号码,彩色液晶，自带3.7V锂电池。与家用感烟或感温探测器配接使用。</t>
  </si>
  <si>
    <t>C01050100629</t>
  </si>
  <si>
    <t>B152</t>
  </si>
  <si>
    <t>JB-QB-LD307</t>
  </si>
  <si>
    <t>壁挂安装，1回路，可带16个探测器，连接火灾报警控制器时，占点情况为实际连接设备点数加3，可独立使用或与其他火灾报警控制器连接使用，有语音报警功能，报警时可拨打预设电话号码,彩色液晶， 连接家用火灾报警控制器联动电源WK-BDII10使用。</t>
  </si>
  <si>
    <t>价格变更（降低）</t>
  </si>
  <si>
    <t>C01050300010</t>
  </si>
  <si>
    <t>B153</t>
  </si>
  <si>
    <t>火灾显示盘</t>
  </si>
  <si>
    <t>LD128E(T)-A</t>
  </si>
  <si>
    <t>中英文显示，使用128×32单色液晶显示屏，支持显示10个汉字的描述信息；最多可显示512个故障信息和512个火警信息。可以跨回路、跨层显示，DC 24V供电；占一个总线地址。具有USB接口，可连接U盘。</t>
  </si>
  <si>
    <t>C01050300005</t>
  </si>
  <si>
    <t>B154</t>
  </si>
  <si>
    <t>LD128EN(D)</t>
  </si>
  <si>
    <t>数字显示；最多可显示81个火警信息和81个故障信息；DC 24V供电；占一个总线地址。</t>
  </si>
  <si>
    <t>C01050300013</t>
  </si>
  <si>
    <t>B155</t>
  </si>
  <si>
    <t>火灾显示盘(两线制）</t>
  </si>
  <si>
    <t>LD128E(T)-C</t>
  </si>
  <si>
    <t>中英文显示，使用160×160大屏液晶，可显示16个汉字描述信息，8个汉字设备类型；最多可显示512个故障信息和512个火警信息。可以跨回路、跨层显示；占一个总线地址。具有USB接口，可连接U盘。</t>
  </si>
  <si>
    <t>C01050300014</t>
  </si>
  <si>
    <t>B156</t>
  </si>
  <si>
    <t>LD128E(T)-D</t>
  </si>
  <si>
    <t>数字显示；最多可显示81个火警信息和81个故障信息；占一个总线地址。</t>
  </si>
  <si>
    <t>入柜产品</t>
  </si>
  <si>
    <t>C01050100377</t>
  </si>
  <si>
    <r>
      <rPr>
        <sz val="10"/>
        <color theme="1"/>
        <rFont val="宋体"/>
        <charset val="134"/>
      </rPr>
      <t>R10</t>
    </r>
    <r>
      <rPr>
        <sz val="10"/>
        <color indexed="8"/>
        <rFont val="宋体"/>
        <charset val="134"/>
      </rPr>
      <t>1</t>
    </r>
  </si>
  <si>
    <t>LD128EⅡ-6200C</t>
  </si>
  <si>
    <t>入柜安装,占11U空间。12.1英寸彩色液晶显示，触摸屏操作方式，中英文显示灵活切换。40回路，联动地址与报警地址混编。含打印机。需配LD5801EN主机电源（报警、联动）及联动备用电源使用。可作为集中区域机使用，备电须配12V38Ah电池4节，需配专用通讯模块实现控制器间联网功能。</t>
  </si>
  <si>
    <t>C01050100426</t>
  </si>
  <si>
    <t>R102</t>
  </si>
  <si>
    <t>LD128EⅡ-7168C</t>
  </si>
  <si>
    <t>入柜安装,占11U空间。12.1英寸彩色液晶显示，触摸屏操作方式，中英文显示灵活切换。44回路，联动地址与报警地址混编。含打印机。需配LD5801EN主机电源（报警、联动）及联动备用电源使用。可作为集中区域机使用，备电须配12V38Ah电池4节，需配专用通讯模块实现控制器间联网功能。</t>
  </si>
  <si>
    <t>C01050100097</t>
  </si>
  <si>
    <r>
      <rPr>
        <sz val="10"/>
        <color theme="1"/>
        <rFont val="宋体"/>
        <charset val="134"/>
      </rPr>
      <t>R103</t>
    </r>
  </si>
  <si>
    <t>LD128EⅡ-8192C</t>
  </si>
  <si>
    <t>入柜安装,占11U空间。12.1英寸彩色液晶显示，触摸屏操作方式，中英文显示灵活切换。48回路，联动地址与报警地址混编。含打印机。需配LD5801EN主机电源（报警、联动）及联动备用电源使用。可作为集中区域机使用，备电须配12V38Ah电池4节，需配专用通讯模块实现控制器间联网功能。</t>
  </si>
  <si>
    <t>C01050100418</t>
  </si>
  <si>
    <t>R104</t>
  </si>
  <si>
    <t>LD128EⅡ-9472C</t>
  </si>
  <si>
    <t>入柜安装,占13U空间。12.1英寸彩色液晶显示，触摸屏操作方式，中英文显示灵活切换。52回路，联动地址与报警地址混编。含打印机。需配LD5801EN主机电源（报警、联动）及联动备用电源使用。可作为集中区域机使用，备电须配12V38Ah电池4节，需配专用通讯模块实现控制器间联网功能。</t>
  </si>
  <si>
    <t>C01050100417</t>
  </si>
  <si>
    <r>
      <rPr>
        <sz val="10"/>
        <color theme="1"/>
        <rFont val="宋体"/>
        <charset val="134"/>
      </rPr>
      <t>R105</t>
    </r>
  </si>
  <si>
    <t>LD128EⅡ-11008C</t>
  </si>
  <si>
    <t>入柜安装,占13U空间。12.1英寸彩色液晶显示，触摸屏操作方式，中英文显示灵活切换。56回路，联动地址与报警地址混编。含打印机。需配主机电源（报警、联动）及联动备用电源使用。可作为集中区域机使用，备电须配12V38Ah电池4节，需配专用通讯模块实现控制器间联网功能。。</t>
  </si>
  <si>
    <t>C01050100416</t>
  </si>
  <si>
    <t>R106</t>
  </si>
  <si>
    <t>LD128EⅡ-12288C</t>
  </si>
  <si>
    <t>入柜安装,占13U空间。12.1英寸彩色液晶显示，触摸屏操作方式，中英文显示灵活切换。60回路，联动地址与报警地址混编。含打印机。需配主机电源（报警、联动）及联动备用电源使用。可作为集中区域机使用，备电须配12V38Ah电池4节，需配专用通讯模块实现控制器间联网功能。</t>
  </si>
  <si>
    <t>C01050100415</t>
  </si>
  <si>
    <r>
      <rPr>
        <sz val="10"/>
        <color theme="1"/>
        <rFont val="宋体"/>
        <charset val="134"/>
      </rPr>
      <t>R107</t>
    </r>
  </si>
  <si>
    <t>LD128EⅡ-13568C</t>
  </si>
  <si>
    <t>入柜安装,占13U空间。12.1英寸彩色液晶显示，触摸屏操作方式，中英文显示灵活切换。64回路，联动地址与报警地址混编。含打印机。需配主机电源（报警、联动）及联动备用电源使用。可作为集中区域机使用，备电须配12V38Ah电池4节，需配专用通讯模块实现控制器间联网功能。</t>
  </si>
  <si>
    <t>C01050100419</t>
  </si>
  <si>
    <t>R108</t>
  </si>
  <si>
    <t>LD128EⅡ-15104C</t>
  </si>
  <si>
    <t>C01050100222</t>
  </si>
  <si>
    <r>
      <rPr>
        <sz val="10"/>
        <color theme="1"/>
        <rFont val="宋体"/>
        <charset val="134"/>
      </rPr>
      <t>R109</t>
    </r>
  </si>
  <si>
    <t>LD128EⅡ-16384C</t>
  </si>
  <si>
    <t>C01050100618</t>
  </si>
  <si>
    <t>R110</t>
  </si>
  <si>
    <t>LD128E2-T-512C</t>
  </si>
  <si>
    <t>入柜安装，占9U空间。12.1寸彩色液晶显示，触摸屏操作方式，中英文显示灵活切换。 4回路，联动地址与报警地址混编，含打印机。需要选配LD5804EN或HC-600F2B主机电源，当所需联动输出需求小于10A时选择HC-600F2B电源，联动输出需求小于20A大于10A时选择LD5804EN电源，联动输出需求大于20A时需另外增加WK-ND20或LD5120EN联动电源，每种联动电源均需配12V38AH电池两节。可作为集中区域机使用，需配通讯模块实现控制器间联网功能。可配接二线制、四线制产品。</t>
  </si>
  <si>
    <t>C01050100622</t>
  </si>
  <si>
    <r>
      <rPr>
        <sz val="10"/>
        <color theme="1"/>
        <rFont val="宋体"/>
        <charset val="134"/>
      </rPr>
      <t>R111</t>
    </r>
  </si>
  <si>
    <t>LD128E2-T-768C</t>
  </si>
  <si>
    <t>入柜安装，占9U空间。12.1寸彩色液晶显示，触摸屏操作方式，中英文显示灵活切换。 8回路，联动地址与报警地址混编，含打印机。需要选配LD5804EN或HC-600F2B主机电源，当所需联动输出需求小于10A时选择HC-600F2B电源，联动输出需求小于20A大于10A时选择LD5804EN电源，联动输出需求大于20A时需另外增加WK-ND20或LD5120EN联动电源，每种联动电源均需配12V38AH电池两节。可作为集中区域机使用，需配通讯模块实现控制器间联网功能。可配接二线制、四线制产品。</t>
  </si>
  <si>
    <t>C01050100614</t>
  </si>
  <si>
    <t>R112</t>
  </si>
  <si>
    <t>LD128E2-T-1024C</t>
  </si>
  <si>
    <t>C01050100623</t>
  </si>
  <si>
    <r>
      <rPr>
        <sz val="10"/>
        <color theme="1"/>
        <rFont val="宋体"/>
        <charset val="134"/>
      </rPr>
      <t>R113</t>
    </r>
  </si>
  <si>
    <t>LD128E2-T-1536C</t>
  </si>
  <si>
    <t>入柜安装，占9U空间。12.1寸彩色液晶显示，触摸屏操作方式，中英文显示灵活切换。 12回路，联动地址与报警地址混编，含打印机。需要选配LD5804EN或HC-600F2B主机电源，当所需联动输出需求小于10A时选择HC-600F2B电源，联动输出需求小于20A大于10A时选择LD5804EN电源，联动输出需求大于20A时需另外增加WK-ND20或LD5120EN联动电源，每种联动电源均需配12V38AH电池两节。可作为集中区域机使用，需配通讯模块实现控制器间联网功能。可配接二线制、四线制产品。</t>
  </si>
  <si>
    <t>C01050100624</t>
  </si>
  <si>
    <t>R114</t>
  </si>
  <si>
    <t>LD128E2-T-1792C</t>
  </si>
  <si>
    <t>C01050100619</t>
  </si>
  <si>
    <r>
      <rPr>
        <sz val="10"/>
        <color theme="1"/>
        <rFont val="宋体"/>
        <charset val="134"/>
      </rPr>
      <t>R115</t>
    </r>
  </si>
  <si>
    <t>LD128E2-T-2048C</t>
  </si>
  <si>
    <t>入柜安装，占9U空间。12.1寸彩色液晶显示，触摸屏操作方式，中英文显示灵活切换。 16回路，联动地址与报警地址混编，含打印机。需要选配LD5804EN或HC-600F2B主机电源，当所需联动输出需求小于10A时选择HC-600F2B电源，联动输出需求小于20A大于10A时选择LD5804EN电源，联动输出需求大于20A时需另外增加WK-ND20或LD5120EN联动电源，每种联动电源均需配12V38AH电池两节。可作为集中区域机使用，需配通讯模块实现控制器间联网功能。可配接二线制、四线制产品。</t>
  </si>
  <si>
    <t>C01050100625</t>
  </si>
  <si>
    <t>R116</t>
  </si>
  <si>
    <t>LD128E2-T-2560C</t>
  </si>
  <si>
    <t>C01050100626</t>
  </si>
  <si>
    <r>
      <rPr>
        <sz val="10"/>
        <color theme="1"/>
        <rFont val="宋体"/>
        <charset val="134"/>
      </rPr>
      <t>R117</t>
    </r>
  </si>
  <si>
    <t>LD128E2-T-3072C</t>
  </si>
  <si>
    <t>入柜安装，占9U空间。12.1寸彩色液晶显示，触摸屏操作方式，中英文显示灵活切换。 20回路，联动地址与报警地址混编，含打印机。需要选配LD5804EN或HC-600F2B主机电源，当所需联动输出需求小于10A时选择HC-600F2B电源，联动输出需求小于20A大于10A时选择LD5804EN电源，联动输出需求大于20A时需另外增加WK-ND20或LD5120EN联动电源，每种联动电源均需配12V38AH电池两节。可作为集中区域机使用，需配通讯模块实现控制器间联网功能。可配接二线制、四线制产品。</t>
  </si>
  <si>
    <t>C01050100620</t>
  </si>
  <si>
    <t>R118</t>
  </si>
  <si>
    <t>LD128E2-T-3584C</t>
  </si>
  <si>
    <t>C01050100627</t>
  </si>
  <si>
    <r>
      <rPr>
        <sz val="10"/>
        <color theme="1"/>
        <rFont val="宋体"/>
        <charset val="134"/>
      </rPr>
      <t>R119</t>
    </r>
  </si>
  <si>
    <t>LD128E2-T-4096C</t>
  </si>
  <si>
    <t>入柜安装，占9U空间。12.1寸彩色液晶显示，触摸屏操作方式，中英文显示灵活切换。 24回路，联动地址与报警地址混编，含打印机。需要选配LD5804EN或HC-600F2B主机电源，当所需联动输出需求小于10A时选择HC-600F2B电源，联动输出需求小于20A大于10A时选择LD5804EN电源，联动输出需求大于20A时需另外增加WK-ND20或LD5120EN联动电源，每种联动电源均需配12V38AH电池两节。可作为集中区域机使用，需配通讯模块实现控制器间联网功能。可配接二线制、四线制产品。</t>
  </si>
  <si>
    <t>C01050100628</t>
  </si>
  <si>
    <t>R120</t>
  </si>
  <si>
    <t>LD128E2-T-4608C</t>
  </si>
  <si>
    <t>入柜安装，占9U空间。12.1寸彩色液晶显示，触摸屏操作方式，中英文显示灵活切换。 28回路，联动地址与报警地址混编，含打印机。需要选配LD5804EN或HC-600F2B主机电源，当所需联动输出需求小于10A时选择HC-600F2B电源，联动输出需求小于20A大于10A时选择LD5804EN电源，联动输出需求大于20A时需另外增加WK-ND20或LD5120EN联动电源，每种联动电源均需配12V38AH电池两节。可作为集中区域机使用，需配通讯模块实现控制器间联网功能。可配接二线制、四线制产品。</t>
  </si>
  <si>
    <t>C01050100621</t>
  </si>
  <si>
    <r>
      <rPr>
        <sz val="10"/>
        <color theme="1"/>
        <rFont val="宋体"/>
        <charset val="134"/>
      </rPr>
      <t>R121</t>
    </r>
  </si>
  <si>
    <t>LD128E2-T-5120C</t>
  </si>
  <si>
    <t>入柜安装，占9U空间。12.1寸彩色液晶显示，触摸屏操作方式，中英文显示灵活切换。 32回路，联动地址与报警地址混编，含打印机。需要选配LD5804EN或HC-600F2B主机电源，当所需联动输出需求小于10A时选择HC-600F2B电源，联动输出需求小于20A大于10A时选择LD5804EN电源，联动输出需求大于20A时需另外增加WK-ND20或LD5120EN联动电源，每种联动电源均需配12V38AH电池两节。可作为集中区域机使用，需配通讯模块实现控制器间联网功能。可配接二线制、四线制产品。</t>
  </si>
  <si>
    <t>C01050100675</t>
  </si>
  <si>
    <t>R122</t>
  </si>
  <si>
    <t>LD988EL-256C</t>
  </si>
  <si>
    <t>入柜安装,占8U空间。7寸彩色液晶显示，触摸屏操作方式。4回路，联动地址与报警地址混编,含打印机，自带8路多线盘。需配LD5804EN主机电源（报警、联动）、联动备用电源和机柜。可作为集中区域机使用，备电需配12V38Ah电池2节。可配接二线制、四线制产品。简单总线型CAN联网可不配联网模块。</t>
  </si>
  <si>
    <t>C01050100676</t>
  </si>
  <si>
    <r>
      <rPr>
        <sz val="10"/>
        <color theme="1"/>
        <rFont val="宋体"/>
        <charset val="134"/>
      </rPr>
      <t>R123</t>
    </r>
  </si>
  <si>
    <t>LD988EL-512C</t>
  </si>
  <si>
    <t>C01050100677</t>
  </si>
  <si>
    <t>R124</t>
  </si>
  <si>
    <t>LD988EL-768C</t>
  </si>
  <si>
    <t>C01050100678</t>
  </si>
  <si>
    <r>
      <rPr>
        <sz val="10"/>
        <color theme="1"/>
        <rFont val="宋体"/>
        <charset val="134"/>
      </rPr>
      <t>R125</t>
    </r>
  </si>
  <si>
    <t>LD988EL-1024C</t>
  </si>
  <si>
    <t>入柜安装,占8U空间。7寸彩色液晶显示，触摸屏操作方式。8回路，联动地址与报警地址混编,含打印机，自带8路多线盘。需配LD5804EN主机电源（报警、联动）、联动备用电源和机柜。可作为集中区域机使用，备电需配12V38Ah电池2节。可配接二线制、四线制产品。简单总线型CAN联网可不配联网模块。</t>
  </si>
  <si>
    <t>C01050100679</t>
  </si>
  <si>
    <t>R126</t>
  </si>
  <si>
    <t>LD988EL-1536C</t>
  </si>
  <si>
    <t>C01050100680</t>
  </si>
  <si>
    <r>
      <rPr>
        <sz val="10"/>
        <color theme="1"/>
        <rFont val="宋体"/>
        <charset val="134"/>
      </rPr>
      <t>R127</t>
    </r>
  </si>
  <si>
    <t>LD988EL-1792C</t>
  </si>
  <si>
    <t>入柜安装,占8U空间。7寸彩色液晶显示，触摸屏操作方式。12回路，联动地址与报警地址混编,含打印机，自带8路多线盘。需配LD5804EN主机电源（报警、联动）、联动备用电源和机柜。可作为集中区域机使用，备电需配12V38Ah电池2节。可配接二线制、四线制产品。简单总线型CAN联网可不配联网模块。</t>
  </si>
  <si>
    <t>C01050100681</t>
  </si>
  <si>
    <t>R128</t>
  </si>
  <si>
    <t>LD988EL-2048C</t>
  </si>
  <si>
    <t>C01050100682</t>
  </si>
  <si>
    <r>
      <rPr>
        <sz val="10"/>
        <color theme="1"/>
        <rFont val="宋体"/>
        <charset val="134"/>
      </rPr>
      <t>R129</t>
    </r>
  </si>
  <si>
    <t>LD988EL-2560C</t>
  </si>
  <si>
    <t>入柜安装,占8U空间。7寸彩色液晶显示，触摸屏操作方式。16回路，联动地址与报警地址混编,含打印机，自带8路多线盘。需配LD5804EN主机电源（报警、联动）、联动备用电源和机柜。可作为集中区域机使用，备电需配12V38Ah电池2节。可配接二线制、四线制产品。简单总线型CAN联网可不配联网模块。</t>
  </si>
  <si>
    <t>C01050100683</t>
  </si>
  <si>
    <t>R130</t>
  </si>
  <si>
    <t>LD988EL-3072C</t>
  </si>
  <si>
    <t>C01050100684</t>
  </si>
  <si>
    <r>
      <rPr>
        <sz val="10"/>
        <color theme="1"/>
        <rFont val="宋体"/>
        <charset val="134"/>
      </rPr>
      <t>R131</t>
    </r>
  </si>
  <si>
    <t>LD988EL-3584C</t>
  </si>
  <si>
    <t>入柜安装,占8U空间。7寸彩色液晶显示，触摸屏操作方式。20回路，联动地址与报警地址混编,含打印机，自带8路多线盘。需配LD5804EN主机电源（报警、联动）、联动备用电源和机柜。可作为集中区域机使用，备电需配12V38Ah电池2节。可配接二线制、四线制产品。简单总线型CAN联网可不配联网模块。</t>
  </si>
  <si>
    <t>C01050100685</t>
  </si>
  <si>
    <t>R132</t>
  </si>
  <si>
    <t>LD988EL-4096C</t>
  </si>
  <si>
    <t>C01050100686</t>
  </si>
  <si>
    <r>
      <rPr>
        <sz val="10"/>
        <color theme="1"/>
        <rFont val="宋体"/>
        <charset val="134"/>
      </rPr>
      <t>R133</t>
    </r>
  </si>
  <si>
    <t>LD988EL-5120C</t>
  </si>
  <si>
    <t>C01050200009</t>
  </si>
  <si>
    <t>L101</t>
  </si>
  <si>
    <t>联动控制盘</t>
  </si>
  <si>
    <t>LD9203EN</t>
  </si>
  <si>
    <r>
      <rPr>
        <sz val="10"/>
        <color theme="1"/>
        <rFont val="宋体"/>
        <charset val="134"/>
      </rPr>
      <t>入柜式,占2U空间，32路总线控制盘,各路均有启动、反馈、故障指示,有键盘锁控制功能,可与LD128E</t>
    </r>
    <r>
      <rPr>
        <sz val="10"/>
        <color indexed="8"/>
        <rFont val="宋体"/>
        <charset val="134"/>
      </rPr>
      <t>II、LD128E2-T、LD988EL、LD128EP控制器配接。</t>
    </r>
  </si>
  <si>
    <t>C01050200010</t>
  </si>
  <si>
    <t>L102</t>
  </si>
  <si>
    <t>LD9203EN-8C</t>
  </si>
  <si>
    <r>
      <rPr>
        <sz val="10"/>
        <color rgb="FF000000"/>
        <rFont val="宋体"/>
        <charset val="134"/>
      </rPr>
      <t>入柜式,占3U空间,8路多线控制点+24路总线控制点，未用多线制控制点仍可作为总线控制点用，各路均有启动、反馈、故障指示,有键盘锁控制功能。三线制控制方式,可与LD128E</t>
    </r>
    <r>
      <rPr>
        <sz val="10"/>
        <color indexed="8"/>
        <rFont val="宋体"/>
        <charset val="134"/>
      </rPr>
      <t>II、LD128E2-T、LD128EP、LD988EL控制器配接。</t>
    </r>
  </si>
  <si>
    <t>C01050200011</t>
  </si>
  <si>
    <t>L103</t>
  </si>
  <si>
    <t>LD9203EN-16C</t>
  </si>
  <si>
    <r>
      <rPr>
        <sz val="10"/>
        <color rgb="FF000000"/>
        <rFont val="宋体"/>
        <charset val="134"/>
      </rPr>
      <t>入柜式,占3U空间，16路多线控制点+16路总线控制点，未用的多线制控制点仍可作为总线控制点用，各路均有启动、反馈、故障指示，有键盘锁控制功能。三线制控制方式可与LD128E</t>
    </r>
    <r>
      <rPr>
        <sz val="10"/>
        <color indexed="8"/>
        <rFont val="宋体"/>
        <charset val="134"/>
      </rPr>
      <t>II、LD128E2-T、LD128EP、LD988EL控制器配接。</t>
    </r>
  </si>
  <si>
    <t>C01050200012</t>
  </si>
  <si>
    <t>L104</t>
  </si>
  <si>
    <t>LD9203EN-24C</t>
  </si>
  <si>
    <r>
      <rPr>
        <sz val="10"/>
        <color rgb="FF000000"/>
        <rFont val="宋体"/>
        <charset val="134"/>
      </rPr>
      <t>入柜式，占5U空间，24路多线控制点+8路总线控制点，未用的多线制控制点仍可作为总线控制点用，各路均有启动、反馈、故障指示，有键盘锁控制功能。三线制控制方式。可与LD128E</t>
    </r>
    <r>
      <rPr>
        <sz val="10"/>
        <color indexed="8"/>
        <rFont val="宋体"/>
        <charset val="134"/>
      </rPr>
      <t>II、LD128E2-T、LD128EP、LD988EL 控制器配接。</t>
    </r>
  </si>
  <si>
    <t>C01050200013</t>
  </si>
  <si>
    <t>L105</t>
  </si>
  <si>
    <t>LD9203EN-32C</t>
  </si>
  <si>
    <r>
      <rPr>
        <sz val="10"/>
        <color rgb="FF000000"/>
        <rFont val="宋体"/>
        <charset val="134"/>
      </rPr>
      <t>入柜式，占5U空间，最多32路多线控制点，未用的多线制控制点可作为总线控制点用，各路均有启动、反馈、故障指示，有键盘锁控制功能，三线制控制方式。可与LD128E</t>
    </r>
    <r>
      <rPr>
        <sz val="10"/>
        <color indexed="8"/>
        <rFont val="宋体"/>
        <charset val="134"/>
      </rPr>
      <t>II、LD128E2-T、LD128EP、LD988EL控制器配接。</t>
    </r>
  </si>
  <si>
    <t>C01050200081</t>
  </si>
  <si>
    <t>L106</t>
  </si>
  <si>
    <t>LD9203EN-8T</t>
  </si>
  <si>
    <t>入柜式，占3U空间，8路多线控制点+24路总线控制点，可通过拨码开关选择与现场设备采用两线接线或三线连接，当使用两线连接时需要与LD6803模块配合使用。LD9203EN-8T的其他配置及使用方法与LD9203EN-8C相同，可与LD128E2-T控制器配接。</t>
  </si>
  <si>
    <t>C01050200079</t>
  </si>
  <si>
    <t>L107</t>
  </si>
  <si>
    <t>LD9203EN-16T</t>
  </si>
  <si>
    <t>入柜式，占3U空间，16路多线控制点+16路总线控制点，可通过拨码开关选择与现场设备采用两线接线或三线连接，当使用两线连接时需要与LD6803模块配合使用。LD9203EN-16T的其他配置及使用方法与LD9203EN-16C相同。可与LD128E2-T控制器配接。</t>
  </si>
  <si>
    <t>C01050200080</t>
  </si>
  <si>
    <t>L108</t>
  </si>
  <si>
    <t>LD9203EN-24T</t>
  </si>
  <si>
    <t>入柜式，占5U空间，24路多线控制点+8路总线控制点，可通过拨码开关选择与现场设备采用两线接线或三线连接，当使用两线连接时需要与LD6803模块配合使用。LD9203EN-24T的其他配置及使用方法与LD9203EN-24C相同。可与LD128E2-T控制器配接。</t>
  </si>
  <si>
    <t>C01050200078</t>
  </si>
  <si>
    <t>L109</t>
  </si>
  <si>
    <t>LD9203EN-32T</t>
  </si>
  <si>
    <t>入柜式，占5U空间，32路多线控制点，可通过拨码开关选择与现场设备采用两线接线或三线连接，当使用两线连接时需要与LD6803模块配合使用。LD9203EN-32T的其他配置及使用方法与LD9203EN-32C相同。可与LD128E2-T控制器配接。</t>
  </si>
  <si>
    <t>C01050200083</t>
  </si>
  <si>
    <t>L110</t>
  </si>
  <si>
    <t>LD9203EN-8T1</t>
  </si>
  <si>
    <t>入柜式，占4U空间，8路多线控制点+24路总线控制点，可通过拨码开关选择与现场设备采用两线接线或三线连接，当使用两线连接时需要与LD6803模块配合使用。LD9203EN-8T1使用三线连接时，使用方法与LD9203EN-8C相同，可与LD988EL控制器、LD128E2-T控制器配接。</t>
  </si>
  <si>
    <t>C01050200084</t>
  </si>
  <si>
    <t>L111</t>
  </si>
  <si>
    <t>LD9203EN-16T1</t>
  </si>
  <si>
    <t>入柜式，占4U空间，16路多线控制点+16路总线控制点，可通过拨码开关选择与现场设备采用两线接线或三线连接，当使用两线连接时需要与LD6803模块配合使用。LD9203EN-16T1使用三线连接时，使用方法与LD9203EN-16C相同。可与LD988EL控制器配接。</t>
  </si>
  <si>
    <t>C01050200085</t>
  </si>
  <si>
    <t>L112</t>
  </si>
  <si>
    <t>LD9203EN-24T1</t>
  </si>
  <si>
    <t>入柜式，占4U空间，24路多线控制点+8路总线控制点，可通过拨码开关选择与现场设备采用两线接线或三线连接，当使用两线连接时需要与LD6803模块配合使用。LD9203EN-24T1使用三线连接时，使用方法与LD9203EN-24C相同，可与LD988EL控制器配接。</t>
  </si>
  <si>
    <t>C01050200086</t>
  </si>
  <si>
    <t>L113</t>
  </si>
  <si>
    <t>LD9203EN-32T1</t>
  </si>
  <si>
    <t>入柜式，占4U空间，32路多线控制点，可通过拨码开关选择与现场设备采用两线接线或三线连接，当使用两线连接时需要与LD6803模块配合使用。</t>
  </si>
  <si>
    <t>C01050200051</t>
  </si>
  <si>
    <t>L114</t>
  </si>
  <si>
    <t>总线联动控制盘</t>
  </si>
  <si>
    <t>LD9204EN</t>
  </si>
  <si>
    <t>入柜式，6U盘面，128路总线控制盘。每路具有启动、反馈、故障指示。可与LD128EII、LD128E2-T、LD128EP、LD988EL控制器配接。</t>
  </si>
  <si>
    <t>火灾探测器系列产品（二）</t>
  </si>
  <si>
    <t>C01010100040</t>
  </si>
  <si>
    <t>T101</t>
  </si>
  <si>
    <t>点型光电感烟火灾探测器</t>
  </si>
  <si>
    <t>JTY-GM-LD3000EN/C</t>
  </si>
  <si>
    <t>只</t>
  </si>
  <si>
    <t>智能型，电子编码，内置单片机，与LD10EN底座配套使用。</t>
  </si>
  <si>
    <t>C01010100045</t>
  </si>
  <si>
    <t>T102</t>
  </si>
  <si>
    <t>点型光电感烟火灾探测器（防爆型）</t>
  </si>
  <si>
    <t>防爆型，防爆标志EX ib ⅡC T6 Gb，智能型，电子编码，内置单片机，与LD10EN底座配套使用。</t>
  </si>
  <si>
    <t>C01010100036</t>
  </si>
  <si>
    <t>T103</t>
  </si>
  <si>
    <t>JTY-GM-LD3001EN/A</t>
  </si>
  <si>
    <t>智能型，电子编码，内置单片机，与LD11EN(B)底座配套使用,报警时配套底座可发出声响。</t>
  </si>
  <si>
    <t>C01010100035</t>
  </si>
  <si>
    <t>T104</t>
  </si>
  <si>
    <t>JTY-GF-LD3000E(F)</t>
  </si>
  <si>
    <t>智能型，非编码，内置单片机，与LD12EN底座配套使用</t>
  </si>
  <si>
    <t>C01010100021</t>
  </si>
  <si>
    <t>T105</t>
  </si>
  <si>
    <t>JTY-GM-LD3000EL</t>
  </si>
  <si>
    <t>智能型，电子编码，内置单片机，阻燃材质，通过UL认证，与LD10EL底座配套使用。</t>
  </si>
  <si>
    <t>C01010200037</t>
  </si>
  <si>
    <t>T106</t>
  </si>
  <si>
    <t>点型感温火灾探测器（A2S）</t>
  </si>
  <si>
    <t>JTW-ZDM-LD3300EN/C</t>
  </si>
  <si>
    <t>智能型，具有定温特性（A2S），电子编码，内置单片机，与LD10EN底座配套使用。</t>
  </si>
  <si>
    <t>C01010200041</t>
  </si>
  <si>
    <t>T107</t>
  </si>
  <si>
    <t>点型感温火灾探测器（A2S）（防爆型）</t>
  </si>
  <si>
    <t>防爆型，防爆标志EX ib ⅡC T6 Gb智能型，具有定温特性（A2S），电子编码，内置单片机，与LD10EN底座配套使用。</t>
  </si>
  <si>
    <t>C01010200036</t>
  </si>
  <si>
    <t>T108</t>
  </si>
  <si>
    <t>JTW-ZDM-LD3301EN</t>
  </si>
  <si>
    <t>智能型，具有定温特性（A2S），电子编码，内置单片机，与LD11EN(B)底座配套使用,报警时配套底座可发出声响。</t>
  </si>
  <si>
    <t>C01010200020</t>
  </si>
  <si>
    <t>T109</t>
  </si>
  <si>
    <t>点型感温火灾探测器</t>
  </si>
  <si>
    <t>JTWB-ZDF/LD3300E(F)</t>
  </si>
  <si>
    <t>智能型，非编码，内置单片机,具有定温报警特性（A2S），与LD12EN底座配套使用。</t>
  </si>
  <si>
    <t>C01010200023</t>
  </si>
  <si>
    <t>T110</t>
  </si>
  <si>
    <t>点型感温火灾探测器（A2R）</t>
  </si>
  <si>
    <t>JTW-ZOM-LD3300EC</t>
  </si>
  <si>
    <t>智能型，具有定温特性，也具有差温特性（A2R），电子编码，内置单片机，可回传感温数值，与LD10EN底座配套使用。</t>
  </si>
  <si>
    <t>C01010300006</t>
  </si>
  <si>
    <t>T111</t>
  </si>
  <si>
    <t>点型复合式感烟感温火灾探测器（A2S）</t>
  </si>
  <si>
    <t>JTF-GDF/LD3200E</t>
  </si>
  <si>
    <t>智能型，具有定温特性（A2S），电子编码，内置单片机，可回传烟、温参数值，与LD10EN底座配套使用。</t>
  </si>
  <si>
    <t>C01010300005</t>
  </si>
  <si>
    <t>T112</t>
  </si>
  <si>
    <t>点型复合式感烟感温火灾探测器（A2S）（防爆型）</t>
  </si>
  <si>
    <t>防爆型，智能型,感烟灵敏度可调，具有定温特性（A2S），电子编码，内置单片机，可回传烟、温参数值，与LD10EN底座配套使用。</t>
  </si>
  <si>
    <t>C01010400009</t>
  </si>
  <si>
    <t>T113</t>
  </si>
  <si>
    <t>独立式光电感烟火灾探测报警器</t>
  </si>
  <si>
    <t>JTY-GF-LD3902EN</t>
  </si>
  <si>
    <t>独立式光电感烟探测器，使用3V锂电池，可连续使用至少5年，感应到火情后发出声响、火情消除后自动复位，有欠压报警功能，可遥控消音。可10只互联报警。</t>
  </si>
  <si>
    <t>C01010400010</t>
  </si>
  <si>
    <t>T114</t>
  </si>
  <si>
    <t>独立式光电感烟火灾探测报警器（不含SIM卡）</t>
  </si>
  <si>
    <t>JTY-GF-LD3901EB(2019)</t>
  </si>
  <si>
    <t>独立式光电感烟探测器，具有无线报警功能，可通过NB网络将报警信息上传至云端，感应到火情后发出声响、火情消除后自动复位，有欠压报警功能，可遥控消音。</t>
  </si>
  <si>
    <t>C01010400011</t>
  </si>
  <si>
    <t>T115</t>
  </si>
  <si>
    <t>独立式光电感烟火灾探测报警器（三年移动SIM卡）</t>
  </si>
  <si>
    <t>JTY-GF-LD3901EB（移动三年服务）</t>
  </si>
  <si>
    <t>C01010400012</t>
  </si>
  <si>
    <t>T116</t>
  </si>
  <si>
    <t>独立式光电感烟火灾探测报警器（三年联通SIM卡）</t>
  </si>
  <si>
    <t>JTY-GF-LD3901EB（联通三年服务）</t>
  </si>
  <si>
    <t>C01010400013</t>
  </si>
  <si>
    <t>T117</t>
  </si>
  <si>
    <t>独立式光电感烟火灾探测报警器（三年电信SIM卡）</t>
  </si>
  <si>
    <t>JTY-GF-LD3901EB（电信三年服务）</t>
  </si>
  <si>
    <t>C01010100041</t>
  </si>
  <si>
    <t>T118</t>
  </si>
  <si>
    <t>家用点型感烟火灾探测器</t>
  </si>
  <si>
    <t>JTY-GM-LD3001EN/C</t>
  </si>
  <si>
    <t>二总线连接，电子编码，内置单片机，内置蜂鸣器，与LD10EN底座配套使用。</t>
  </si>
  <si>
    <t>C01010200040</t>
  </si>
  <si>
    <t>T119</t>
  </si>
  <si>
    <t>家用点型感温火灾探测器（A2S）</t>
  </si>
  <si>
    <t>JTW-ZDM-LD3301EN/C</t>
  </si>
  <si>
    <t>二总线连接，具有定温特性（A2S），电子编码，内置单片机，内置蜂鸣器，与LD10EN底座配套使用。</t>
  </si>
  <si>
    <t>C01010500014</t>
  </si>
  <si>
    <t>T120</t>
  </si>
  <si>
    <t>编码通用底座</t>
  </si>
  <si>
    <t>LD10EN</t>
  </si>
  <si>
    <t>配合除LD3001EN/A和LD3301EN以外的EN系列编码探测器使用。</t>
  </si>
  <si>
    <t>外协产品</t>
  </si>
  <si>
    <t>C01010500015</t>
  </si>
  <si>
    <t>T121</t>
  </si>
  <si>
    <t>非编码通用底座</t>
  </si>
  <si>
    <t>LD12EN</t>
  </si>
  <si>
    <t>配合非编码探测器使用。</t>
  </si>
  <si>
    <t>C01010500027</t>
  </si>
  <si>
    <t>T122</t>
  </si>
  <si>
    <t>带蜂鸣器底座</t>
  </si>
  <si>
    <t>LD11EN(B)</t>
  </si>
  <si>
    <t>配合LD3001EN/A和LD3301EN编码探测器使用，探测器报警时可自身发出声响。</t>
  </si>
  <si>
    <t>C01010500021</t>
  </si>
  <si>
    <t>T123</t>
  </si>
  <si>
    <t>编码型探测器底座</t>
  </si>
  <si>
    <t>LD10EL</t>
  </si>
  <si>
    <t>配合LD3000EL使用的底座，阻燃材质，通过UL认证。</t>
  </si>
  <si>
    <t>C01010100047</t>
  </si>
  <si>
    <t>T124</t>
  </si>
  <si>
    <t>点型光电感烟火灾探测
器</t>
  </si>
  <si>
    <t>JTY-GM-LD3000G</t>
  </si>
  <si>
    <t>采用电子编码方式编码，操作方便；抗干扰能力强，可靠性高；结构设计无污染，广泛应用于工业及民用建筑.与LD10G底座配套使用。</t>
  </si>
  <si>
    <t>G系列产品</t>
  </si>
  <si>
    <t>C01010200043</t>
  </si>
  <si>
    <t>T125</t>
  </si>
  <si>
    <t>JTW-ZDM-LD3300G</t>
  </si>
  <si>
    <t>二总线、无极性；采用专用嵌入式MCU技术的第二代分布智能型产品，采用电子编码方式，占一个地址点；采用电子编码方式编码，操作方便；抗干扰能力强，可靠性高；与LD10G底座配套使用。</t>
  </si>
  <si>
    <t>（新产品）</t>
  </si>
  <si>
    <t>C01010200044</t>
  </si>
  <si>
    <t>T126</t>
  </si>
  <si>
    <t>点型感温火灾探测器（防爆型）</t>
  </si>
  <si>
    <t>防爆产品，防爆标志：Ex ia IIC T6 Ga（符合GB/T 3836.1-2021、
GB/T 3836.4-2021标准）；本安参数：Ui:DC28V，Ii:93mA，Pi:0.65W，Ci:240PF，Li:0mH；防护等级IP54，配套中继模块LD4800G-A</t>
  </si>
  <si>
    <t>C01010200045</t>
  </si>
  <si>
    <t>T127</t>
  </si>
  <si>
    <t>点型感温火灾探测器（无编码）</t>
  </si>
  <si>
    <t>JTW-ZDF-LD3300G(F)</t>
  </si>
  <si>
    <t>无编码，定温A2S类无编码感温探测器。通过中继模块LD4900ED/LD4900与火灾报警控制器配合使用。底座LD12G。</t>
  </si>
  <si>
    <t>新产品（无销售通知）</t>
  </si>
  <si>
    <t>C01010100050</t>
  </si>
  <si>
    <t>T128</t>
  </si>
  <si>
    <t>是LD3000G的防爆型产品；防爆标志：Ex ia IIC T6 Ga；配接LD4800G-A使用。本案参数：Ui:DC28V，Ii:93mA，Pi:0.65W，Ci:240PF，Li:0mH；防护等级：IP54。</t>
  </si>
  <si>
    <t>C01010100051</t>
  </si>
  <si>
    <t>T129</t>
  </si>
  <si>
    <t>点型光电感烟火灾探测器（文物建筑项目低灵敏抗干扰）</t>
  </si>
  <si>
    <t>JTY-GM-LD3002G</t>
  </si>
  <si>
    <t>抗干扰能力强；迷宫专利设计, 敏感度高，自适应算法，准确探测各种火灾烟雾；特有的污染补偿算法,具有较强的抗环境（灰尘、香烛、油烟等）干扰性能；；探测器的响应阈值不小于0.5dB/m，为典型文物建筑设计开发。</t>
  </si>
  <si>
    <t>C01010500034</t>
  </si>
  <si>
    <t>T130</t>
  </si>
  <si>
    <t>底座</t>
  </si>
  <si>
    <t>LD10G底座</t>
  </si>
  <si>
    <t>配合LD3000G的G系列编码探测器使用。</t>
  </si>
  <si>
    <t>手动火灾报警按钮及配套系列产品（三）</t>
  </si>
  <si>
    <t>C01020100043</t>
  </si>
  <si>
    <t>S101</t>
  </si>
  <si>
    <t>手动火灾报警按钮</t>
  </si>
  <si>
    <t>J-SA P-M-LD2003EN</t>
  </si>
  <si>
    <t>电子编码。带电话插孔，下翻盖。有工作指示灯，复位需用专用手报钥匙恢复，与LD20-EN底座配套使用。</t>
  </si>
  <si>
    <t>C01020100045</t>
  </si>
  <si>
    <t>S102</t>
  </si>
  <si>
    <t>手动火灾报警按钮（隔爆型）</t>
  </si>
  <si>
    <t>J-SA B-M-LD2000ED</t>
  </si>
  <si>
    <r>
      <rPr>
        <sz val="10"/>
        <rFont val="宋体"/>
        <charset val="134"/>
      </rPr>
      <t>电子编码，隔爆型，防爆标志E</t>
    </r>
    <r>
      <rPr>
        <vertAlign val="subscript"/>
        <sz val="10"/>
        <rFont val="宋体"/>
        <charset val="134"/>
      </rPr>
      <t>X</t>
    </r>
    <r>
      <rPr>
        <sz val="10"/>
        <rFont val="宋体"/>
        <charset val="134"/>
      </rPr>
      <t xml:space="preserve"> db ⅡC T6 Gb；E</t>
    </r>
    <r>
      <rPr>
        <vertAlign val="subscript"/>
        <sz val="10"/>
        <rFont val="宋体"/>
        <charset val="134"/>
      </rPr>
      <t>X</t>
    </r>
    <r>
      <rPr>
        <sz val="10"/>
        <rFont val="宋体"/>
        <charset val="134"/>
      </rPr>
      <t xml:space="preserve"> tb ⅢC T80℃ Db；。复位需用专用钥匙恢复。外壳防护等级：IP66，材质：压铸铝合金。</t>
    </r>
  </si>
  <si>
    <t>C01020100052</t>
  </si>
  <si>
    <t>S103</t>
  </si>
  <si>
    <t>J-SA P-M-LD2003G</t>
  </si>
  <si>
    <t>电子编码。带电话插孔，有工作指示灯，复位需用专用手报钥匙恢复，与LD20G底座配套使用。</t>
  </si>
  <si>
    <t>C01020100057</t>
  </si>
  <si>
    <t>S104</t>
  </si>
  <si>
    <t>手动火灾报警按钮（防爆型）</t>
  </si>
  <si>
    <t>J-SA B-M-LD2003Ex</t>
  </si>
  <si>
    <t>电子编码。防爆型有工作指示灯，复位需用专用手报钥匙恢复，与LD20G底座配套使用。</t>
  </si>
  <si>
    <t>C01020100042</t>
  </si>
  <si>
    <t>S105</t>
  </si>
  <si>
    <t>消火栓按钮</t>
  </si>
  <si>
    <t>LD2004EN</t>
  </si>
  <si>
    <r>
      <rPr>
        <sz val="10"/>
        <rFont val="宋体"/>
        <charset val="134"/>
      </rPr>
      <t>电子编码，隔爆型，防爆标志E</t>
    </r>
    <r>
      <rPr>
        <vertAlign val="subscript"/>
        <sz val="10"/>
        <rFont val="宋体"/>
        <charset val="134"/>
      </rPr>
      <t>X</t>
    </r>
    <r>
      <rPr>
        <sz val="10"/>
        <rFont val="宋体"/>
        <charset val="134"/>
      </rPr>
      <t xml:space="preserve"> d ⅡC T6 Gb；E</t>
    </r>
    <r>
      <rPr>
        <vertAlign val="subscript"/>
        <sz val="10"/>
        <rFont val="宋体"/>
        <charset val="134"/>
      </rPr>
      <t>X</t>
    </r>
    <r>
      <rPr>
        <sz val="10"/>
        <rFont val="宋体"/>
        <charset val="134"/>
      </rPr>
      <t xml:space="preserve"> tD A21 IP66 T80℃；。复位需用专用钥匙恢复。外壳防护等级：IP66</t>
    </r>
  </si>
  <si>
    <t>C01020100054</t>
  </si>
  <si>
    <t>S106</t>
  </si>
  <si>
    <t>LD2004G</t>
  </si>
  <si>
    <t>电子编码，带有一路24V硬件点灯，也可以通过软件点灯，有工作指示灯，复位需用专用手报钥匙恢复，与LD20G底座配套使用。</t>
  </si>
  <si>
    <t>C01020100056</t>
  </si>
  <si>
    <t>S107</t>
  </si>
  <si>
    <t>消火栓按钮（防爆型）</t>
  </si>
  <si>
    <t>LD2004Ex</t>
  </si>
  <si>
    <t>电子编码，可通过软件点灯，有工作指示灯，复位需用专用手报钥匙恢复，与LD20G底座配套使用。</t>
  </si>
  <si>
    <t>C01020100040</t>
  </si>
  <si>
    <t>S108</t>
  </si>
  <si>
    <t>消火栓按钮（隔爆型）</t>
  </si>
  <si>
    <t>J-SA B-M-LD2002ED</t>
  </si>
  <si>
    <r>
      <rPr>
        <sz val="10"/>
        <rFont val="宋体"/>
        <charset val="134"/>
      </rPr>
      <t>电子编码，隔爆型，防爆标志EX db ⅡC T6 Gb；E</t>
    </r>
    <r>
      <rPr>
        <vertAlign val="subscript"/>
        <sz val="10"/>
        <rFont val="宋体"/>
        <charset val="134"/>
      </rPr>
      <t>X</t>
    </r>
    <r>
      <rPr>
        <sz val="10"/>
        <rFont val="宋体"/>
        <charset val="134"/>
      </rPr>
      <t xml:space="preserve"> tb ⅢC T80℃ Db；，启动消防泵，复位需用专用钥匙恢复。外壳防护等级：IP66，材质：压铸铝合金</t>
    </r>
  </si>
  <si>
    <t>C01020100049</t>
  </si>
  <si>
    <t>S109</t>
  </si>
  <si>
    <t>手动报警开关</t>
  </si>
  <si>
    <t>LD2005EN</t>
  </si>
  <si>
    <t>可与家用火灾报警控制器 JB-QB-LD308配合使用，采用电子编码，占有一个节点地址。当发生紧急事件时，人工确认，按下按钮向控制器发出报警信号。适用于民用建筑中</t>
  </si>
  <si>
    <t>C01020300012</t>
  </si>
  <si>
    <t>S110</t>
  </si>
  <si>
    <t>手报底座</t>
  </si>
  <si>
    <t>LD20G</t>
  </si>
  <si>
    <t>G系列手报、消报通用底座。</t>
  </si>
  <si>
    <t>C01020300005</t>
  </si>
  <si>
    <t>S111</t>
  </si>
  <si>
    <t>LD20-EN</t>
  </si>
  <si>
    <t>EN系列手报、消报通用底座。</t>
  </si>
  <si>
    <t>C01020100003</t>
  </si>
  <si>
    <t>S112</t>
  </si>
  <si>
    <t xml:space="preserve">室外手动报警按钮立柱 </t>
  </si>
  <si>
    <t>LD2100</t>
  </si>
  <si>
    <t>配合LD2200防雨罩及本安防爆型手动火灾报警按钮在室外的使用。</t>
  </si>
  <si>
    <t>C01020400008</t>
  </si>
  <si>
    <t>S113</t>
  </si>
  <si>
    <t>隔爆立柱</t>
  </si>
  <si>
    <t>LD2100A</t>
  </si>
  <si>
    <t>配合隔爆型手动火灾报警按钮或隔爆型消火栓按钮在室外的使用。配合隔爆手报或消报在室外的使用，自带防爆补芯方便安装防雨罩。立柱用于固定在空旷的室外。</t>
  </si>
  <si>
    <t>价格变更（增高）</t>
  </si>
  <si>
    <t>C01020100004</t>
  </si>
  <si>
    <t>S114</t>
  </si>
  <si>
    <t xml:space="preserve">室外手动报警按钮防雨罩 </t>
  </si>
  <si>
    <t>LD2200</t>
  </si>
  <si>
    <t>配合本安防爆型手动火灾报警按钮在室外或室内的使用。</t>
  </si>
  <si>
    <t>C01020100005</t>
  </si>
  <si>
    <t>S115</t>
  </si>
  <si>
    <t xml:space="preserve">立柱式手动报警按钮防雨罩 </t>
  </si>
  <si>
    <t>LD2200A</t>
  </si>
  <si>
    <t>立柱式防雨罩，IP65等级,配合本安防爆型手动火灾报警按钮在室外或室内的使用。</t>
  </si>
  <si>
    <t>C01020100006</t>
  </si>
  <si>
    <t>S116</t>
  </si>
  <si>
    <t xml:space="preserve">壁挂式手动报警按钮防雨罩 </t>
  </si>
  <si>
    <t>LD2200B</t>
  </si>
  <si>
    <t>壁挂式防雨罩，IP65等级,配合本安防爆型手动火灾报警按钮在室外或室内的使用。</t>
  </si>
  <si>
    <t>C01020400007</t>
  </si>
  <si>
    <t>S117</t>
  </si>
  <si>
    <t>防雨罩 (配套隔爆产品用)</t>
  </si>
  <si>
    <t>LD2200C</t>
  </si>
  <si>
    <t>配合隔爆型手动火灾报警按钮或隔爆型消火栓按钮在室内或室外的使用</t>
  </si>
  <si>
    <t>C01020400014</t>
  </si>
  <si>
    <t>S118</t>
  </si>
  <si>
    <t xml:space="preserve">手动报警按钮防雨罩 </t>
  </si>
  <si>
    <t>LD2200E</t>
  </si>
  <si>
    <t>最新销售价50</t>
  </si>
  <si>
    <t>产品为红色金属外壳配黑色有机玻璃门,外型尺寸:143*181**160，内装LD2003G或LD2004G</t>
  </si>
  <si>
    <t>C01020100060</t>
  </si>
  <si>
    <t>S119</t>
  </si>
  <si>
    <t>LD2200A(2023)</t>
  </si>
  <si>
    <t>产品为红色金属外壳配透明玻璃门,外型尺寸:156*207.8*157.5，内装LD2003G或LD2004G。</t>
  </si>
  <si>
    <t>C01020400009</t>
  </si>
  <si>
    <t>S120</t>
  </si>
  <si>
    <t xml:space="preserve">防雨罩 </t>
  </si>
  <si>
    <t>LD2200D</t>
  </si>
  <si>
    <t>外壳防护等级：IP66等级，配合现场紧急启停按钮LD1200A及LD1200EN在室外或室内的使用</t>
  </si>
  <si>
    <t>模块、中继器、保护隔离器系列产品（四）</t>
  </si>
  <si>
    <t>C01030100092</t>
  </si>
  <si>
    <t>M101</t>
  </si>
  <si>
    <t>输入模块</t>
  </si>
  <si>
    <t>LD4400ED-1</t>
  </si>
  <si>
    <t>单路输入模块，电子编码，占1个地址点。与LD60(ED)底座配套使用。</t>
  </si>
  <si>
    <t>C01030100093</t>
  </si>
  <si>
    <t>M102</t>
  </si>
  <si>
    <t>LD4400ED-2</t>
  </si>
  <si>
    <t>双路输入模块，电子编码，占两个地址点。与LD60(ED)底座配套使用。</t>
  </si>
  <si>
    <t>C01030100100</t>
  </si>
  <si>
    <t>M103</t>
  </si>
  <si>
    <t>输入/输出模块</t>
  </si>
  <si>
    <t>LD6800ED-1</t>
  </si>
  <si>
    <t>单输入单输出模块，电子编码，占1个地址点，输出有1路有源和1对常开常闭无源节点。与LD60(ED)底座配套使用。</t>
  </si>
  <si>
    <t>C01030100108</t>
  </si>
  <si>
    <t>M104</t>
  </si>
  <si>
    <t>LD6800ED-2</t>
  </si>
  <si>
    <t>双输入双输出模块，电子编码，占2个地址点，输出2路有源节点。与LD60(ED)底座配套使用。</t>
  </si>
  <si>
    <t>C01030100127</t>
  </si>
  <si>
    <t>M105</t>
  </si>
  <si>
    <t>输出模块</t>
  </si>
  <si>
    <t>LD6804ED</t>
  </si>
  <si>
    <t>广播切换模块，电子编码，占1个地址点，用于切换消防广播和其他音源，后面配接喇叭。与LD60(ED)底座配套使用。</t>
  </si>
  <si>
    <t>C01030100132</t>
  </si>
  <si>
    <t>M106</t>
  </si>
  <si>
    <t>输入/输出模块（两线制）</t>
  </si>
  <si>
    <t>LD6801ED-1</t>
  </si>
  <si>
    <t>单输入单输出模块，电子编码，占1个地址点，与主机之间使用二总线连接，无源接点输出。与LD60(ED)底座配套使用。</t>
  </si>
  <si>
    <t>C01030100133</t>
  </si>
  <si>
    <t>M107</t>
  </si>
  <si>
    <t>LD6800ET-1</t>
  </si>
  <si>
    <r>
      <rPr>
        <sz val="10"/>
        <color theme="1"/>
        <rFont val="宋体"/>
        <charset val="134"/>
      </rPr>
      <t>单输入单输出模块，电子编码，占</t>
    </r>
    <r>
      <rPr>
        <sz val="10"/>
        <color indexed="8"/>
        <rFont val="宋体"/>
        <charset val="134"/>
      </rPr>
      <t>1个地址点，与主机之间使用二总线连接，有源输出。与LD60(ED)底座配套使用。</t>
    </r>
  </si>
  <si>
    <t>C01030100134</t>
  </si>
  <si>
    <t>M108</t>
  </si>
  <si>
    <t>输入/输出模块（两线制,非编码）</t>
  </si>
  <si>
    <t>LD6803</t>
  </si>
  <si>
    <t>单输入输出模块，没有地址，一路无源输入，一路有源输出，非二总线设备，与控制器多线盘连接通信。与LD60(ED)底座配套使用。</t>
  </si>
  <si>
    <t>C01030100137</t>
  </si>
  <si>
    <t>M109</t>
  </si>
  <si>
    <t>输出模块（两线制）</t>
  </si>
  <si>
    <t>LD6804ET</t>
  </si>
  <si>
    <t>广播切换模块，二线制，不需24V，电子编码，占1个地址点，用于切换消防广播和其他音源，后面配接喇叭。与LD60(ED)底座配套使用。</t>
  </si>
  <si>
    <t>C01030100143</t>
  </si>
  <si>
    <t>M110</t>
  </si>
  <si>
    <t>LD4400G-1</t>
  </si>
  <si>
    <t>单路输入模块，电子编码，占1个地址点。与 LD61G底座配套使用。</t>
  </si>
  <si>
    <t>C01030100144</t>
  </si>
  <si>
    <t>M111</t>
  </si>
  <si>
    <t>LD4400G-2</t>
  </si>
  <si>
    <t>双路输入模块，电子编码，占两个地址点。与 LD60G底座配套使用。</t>
  </si>
  <si>
    <t>C01030100145</t>
  </si>
  <si>
    <t>M112</t>
  </si>
  <si>
    <t>中继模块</t>
  </si>
  <si>
    <t>LD4401G</t>
  </si>
  <si>
    <t>执行中继功能，电子编码，占一个地址点，编码需要接24V端子，配接红外光束探测器,与LD60G底座配套使用。</t>
  </si>
  <si>
    <t>C01030100147</t>
  </si>
  <si>
    <t>M113</t>
  </si>
  <si>
    <t>LD4800G-A</t>
  </si>
  <si>
    <t>非编码，不占地址点。可配接1-10只编码型本安型防爆探测器、编码型防爆手报、编码型防爆消报。</t>
  </si>
  <si>
    <t>C01030100148</t>
  </si>
  <si>
    <t>M114</t>
  </si>
  <si>
    <t>LD4900G</t>
  </si>
  <si>
    <t>单路中继模块，电子编码，占1个地址点，配接 1-20个非编码温感或1-10只烟感探测器。与LD61G底座配套使用。</t>
  </si>
  <si>
    <t>C01030100149</t>
  </si>
  <si>
    <t>M115</t>
  </si>
  <si>
    <t>LD6806G</t>
  </si>
  <si>
    <t>执行总线中继功能，非编码，不占地址点。最多可带载256点。与LD61G底座配套使用。</t>
  </si>
  <si>
    <t>C01030100150</t>
  </si>
  <si>
    <t>M116</t>
  </si>
  <si>
    <t>LD6806G-L</t>
  </si>
  <si>
    <t>环路中继模块，有一路输入，2路输出，输入接消防二总线，输出环形连接，环路内接总线设 备，环路内发生断路不影响环路内总线设备的工作。占一个地址点。与LD60G底座配套使用。</t>
  </si>
  <si>
    <t>C01030100151</t>
  </si>
  <si>
    <t>M117</t>
  </si>
  <si>
    <t>LD6804G</t>
  </si>
  <si>
    <t>广播切换模块，电子编码，占1个地址点，编码需要接24V端子，用于切换消防广播和其他音 源，后面配接喇叭。与LD60G底座配套使用。</t>
  </si>
  <si>
    <t>C01030100152</t>
  </si>
  <si>
    <t>M118</t>
  </si>
  <si>
    <t>LD6804GT</t>
  </si>
  <si>
    <t>广播切换模块，电子编码，占1个地址点，用于切换消防广播和其他音源，后面配接喇叭。与LD60G底座配套使用。</t>
  </si>
  <si>
    <t>C01030100153</t>
  </si>
  <si>
    <t>M119</t>
  </si>
  <si>
    <t>LD6800G-1</t>
  </si>
  <si>
    <t>单输入单输出模块，电子编码，编码需要接24V端子，占1个地址点，输出有1路有源和1对常开常闭无源节点。与LD60G底座配套使用。</t>
  </si>
  <si>
    <t>C01030100154</t>
  </si>
  <si>
    <t>M120</t>
  </si>
  <si>
    <t>LD6800G-2</t>
  </si>
  <si>
    <t>双输入双输出模块，电子编码，编码需要接24V端子，占2个地址点，输出2路有源节点。与 LD60G底座配套使用。</t>
  </si>
  <si>
    <t>C01030100155</t>
  </si>
  <si>
    <t>M121</t>
  </si>
  <si>
    <t>LD6801GK</t>
  </si>
  <si>
    <t>单输入单输出模块，无需24V，电子编码，占1个地址点，与主机之间使用二总线连接，无源接点输出。与LD60G底座配套使用。</t>
  </si>
  <si>
    <t>C01030100156</t>
  </si>
  <si>
    <t>M122</t>
  </si>
  <si>
    <t>LD6801GM</t>
  </si>
  <si>
    <t>单输入单输出模块，无需24V，电子编码，占1个地址点，与主机之间使用二总线连接，有源脉冲输出。与LD60G底座配套使用。</t>
  </si>
  <si>
    <t>C01030100157</t>
  </si>
  <si>
    <t>M123</t>
  </si>
  <si>
    <t>LD6801GP</t>
  </si>
  <si>
    <t>单输入单输出模块，无需24V，电子编码，占1个地址点，与主机之间使用二总线连接，有源电平输出。与LD60G底座配套使用。</t>
  </si>
  <si>
    <t>C01030100158</t>
  </si>
  <si>
    <t>M124</t>
  </si>
  <si>
    <t>LD6803G</t>
  </si>
  <si>
    <t>单输入输出模块，没有地址，一路无源输入，一路有源输出，非二总线设备，与控制器多线盘连接通信。与LD60G底座配套使用。</t>
  </si>
  <si>
    <t>C01030100103</t>
  </si>
  <si>
    <t>M125</t>
  </si>
  <si>
    <t>LD6806ED</t>
  </si>
  <si>
    <t>执行总线中继功能，非编码，不占地址点。最多可带载256点。与LD60(ED)底座配套使用。</t>
  </si>
  <si>
    <t>C01030100110</t>
  </si>
  <si>
    <t>M126</t>
  </si>
  <si>
    <t>LD4401ED</t>
  </si>
  <si>
    <t>执行中继功能，电子编码，占一个地址点，配接红外光束探测器,与LD60(ED)底座配套使用。</t>
  </si>
  <si>
    <t>C01030100112</t>
  </si>
  <si>
    <t>M127</t>
  </si>
  <si>
    <t>LD4800ED-A</t>
  </si>
  <si>
    <t>非编码，不占地址点。可配接1-10只编码型本安型防爆探测器或编码型防爆手报、编码型防爆消报。</t>
  </si>
  <si>
    <t>C01030100104</t>
  </si>
  <si>
    <t>M128</t>
  </si>
  <si>
    <t>LD4900ED</t>
  </si>
  <si>
    <t>单路中继模块，电子编码，占1个地址点，配接1-20个非编码温感或1-10只烟感探测器。与LD60(ED)底座配套使用。</t>
  </si>
  <si>
    <t>C01030100136</t>
  </si>
  <si>
    <t>M129</t>
  </si>
  <si>
    <t>中继模块（两线制）</t>
  </si>
  <si>
    <t>LD6806ET</t>
  </si>
  <si>
    <t>执行总线中继功能，非编码，不占地址点，输出电流可达1A，峰值电流允许1.7A，最多可带载256点。与LD60(ED)底座配套使用。</t>
  </si>
  <si>
    <t>C01030100135</t>
  </si>
  <si>
    <t>M130</t>
  </si>
  <si>
    <t>中继模块（两线制,环形）</t>
  </si>
  <si>
    <t>LD6806ED-L</t>
  </si>
  <si>
    <r>
      <rPr>
        <sz val="10"/>
        <color theme="1"/>
        <rFont val="宋体"/>
        <charset val="134"/>
      </rPr>
      <t>环路中继模块，有一路输入，</t>
    </r>
    <r>
      <rPr>
        <sz val="10"/>
        <color indexed="8"/>
        <rFont val="宋体"/>
        <charset val="134"/>
      </rPr>
      <t>2路输出，输入接消防二总线，输出环形连接，环路内接总线设备，环路内发生断路不影响环路内总线设备的工作。占一个地址点。与LD60(ED)底座配套使用。</t>
    </r>
  </si>
  <si>
    <t>C01090200092</t>
  </si>
  <si>
    <t>M131</t>
  </si>
  <si>
    <t xml:space="preserve">CAN总线中继器 </t>
  </si>
  <si>
    <t>LD6909A</t>
  </si>
  <si>
    <t>最低销售价680</t>
  </si>
  <si>
    <t>中继器有三种工作模式，①中继模式:CAN0的数据并行转发到其它CAN1-CAN4接口;②扩展模式:RS232的数据并行转发到其它CAN1-CAN4接口;③联网模式:CAN0-CAN4接口之间的数据相互转发;三种工作模式可以通过专用软件进行设定。与LD128系列及LD988系列火灾报警控制器配合使用。</t>
  </si>
  <si>
    <t>C01030100161</t>
  </si>
  <si>
    <t>M132</t>
  </si>
  <si>
    <t>LD6810</t>
  </si>
  <si>
    <t>LD6810上行与LD128E2-T，LD988ENM等两线制火灾报警控制器的多线盘配合使用，下行与LD6811进行光纤通信，将多线盘实现超远距离直启信号传输</t>
  </si>
  <si>
    <t>C01030100162</t>
  </si>
  <si>
    <t>M133</t>
  </si>
  <si>
    <t>LD6811</t>
  </si>
  <si>
    <t>中继模块LD6811与LD6810进行光纤通信,带有一路输入一路输出，实现消防联动控制器对超远距离消防设备的直启功能及设备反馈信号的回传，对送风机、排风机、电梯、切断电源、空调等设备的控制。</t>
  </si>
  <si>
    <t>C01030100116</t>
  </si>
  <si>
    <t>M134</t>
  </si>
  <si>
    <t>双向短路保护器</t>
  </si>
  <si>
    <t>LD3600ED-L</t>
  </si>
  <si>
    <t>可选择编码或不编码，有极性双向，可与LD198EL控制器环路接线配合使用</t>
  </si>
  <si>
    <t>C01030100138</t>
  </si>
  <si>
    <t>M135</t>
  </si>
  <si>
    <t>总线短路保护器（两线制）</t>
  </si>
  <si>
    <t>LD3600ET</t>
  </si>
  <si>
    <t>非编码，不占地址点。单入单出，执行短路保护功能，输出短路时，切断输出，短路动作电流达1.8A。与LD60(ED)底座配套使用。</t>
  </si>
  <si>
    <t>C01030100128</t>
  </si>
  <si>
    <t>M136</t>
  </si>
  <si>
    <t>直流电源短路保护器</t>
  </si>
  <si>
    <t>LD3600A-5A</t>
  </si>
  <si>
    <t>非编码,保护直流24V总电源不会因所供消防设备过载或短路造成系统故障，保证直流24伏总电源系统正常工作。加在输入直流24伏总电流不大于4A的一台或多台消防设备前使用。</t>
  </si>
  <si>
    <t>C01030100122</t>
  </si>
  <si>
    <t>M137</t>
  </si>
  <si>
    <t>LD3600A-10A</t>
  </si>
  <si>
    <t>非编码,保护直流24V总电源不会因所供消防设备过载或短路造成系统故障，保证直流24伏总电源系统正常工作。加在输入直流24伏总电流不大于8A的一台或多台消防设备前使用。</t>
  </si>
  <si>
    <t>C01030100016</t>
  </si>
  <si>
    <t>M138</t>
  </si>
  <si>
    <t>防爆隔离器</t>
  </si>
  <si>
    <t>LD6809E</t>
  </si>
  <si>
    <t>套</t>
  </si>
  <si>
    <t>非编码。配合LD2000E(Ex)使用,用于在防爆场所启动消防泵。</t>
  </si>
  <si>
    <t>C01030100159</t>
  </si>
  <si>
    <t>M139</t>
  </si>
  <si>
    <t>总线短路保护器</t>
  </si>
  <si>
    <t>LD3600G</t>
  </si>
  <si>
    <t>非编码，不占地址点。单入单出，执行短路保护功能，输出短路时，切断输出，短路动作电流达1.8A。与LD61G底座配套使用。</t>
  </si>
  <si>
    <t>C01030100101</t>
  </si>
  <si>
    <t>M140</t>
  </si>
  <si>
    <t>LD3600ED-3</t>
  </si>
  <si>
    <t>非编码，不占地址点。单入3出，执行短路保护功能，输出短路时，切断输出。与LD60(ED)底座配套使用。</t>
  </si>
  <si>
    <t>C01030100160</t>
  </si>
  <si>
    <t>M141</t>
  </si>
  <si>
    <t>LD3600G-L</t>
  </si>
  <si>
    <t>有极性双向，可与LD6806G-L环路接线配合使用, 与LD61G底座配套使用。</t>
  </si>
  <si>
    <t>C01030200006</t>
  </si>
  <si>
    <t>M142</t>
  </si>
  <si>
    <t>模块底座</t>
  </si>
  <si>
    <t>LD60(ED)</t>
  </si>
  <si>
    <t>ED系列模块通用底座。</t>
  </si>
  <si>
    <t>C01030200010</t>
  </si>
  <si>
    <t>M143</t>
  </si>
  <si>
    <t>LD60G</t>
  </si>
  <si>
    <t>G系列模块通用底座。上下都有接线端子</t>
  </si>
  <si>
    <t>C01030200011</t>
  </si>
  <si>
    <t>M144</t>
  </si>
  <si>
    <t>LD61G</t>
  </si>
  <si>
    <t>G系列模块通用底座。上部有接线端子</t>
  </si>
  <si>
    <t>火灾声/光警报器系列产品（五）</t>
  </si>
  <si>
    <t>C01040100005</t>
  </si>
  <si>
    <t>O101</t>
  </si>
  <si>
    <t xml:space="preserve">火灾声光警报器 </t>
  </si>
  <si>
    <t>LD1001EN</t>
  </si>
  <si>
    <t>四线制，编码型，占联动点，与E/EN系列控制器配合使用。</t>
  </si>
  <si>
    <t>C01040100013</t>
  </si>
  <si>
    <t>O102</t>
  </si>
  <si>
    <t>火灾声光警报器(两线制,编码型)</t>
  </si>
  <si>
    <t>LD1002EN</t>
  </si>
  <si>
    <t>编码型，占联动点，与E/EN系列控制器配合使用。</t>
  </si>
  <si>
    <t>C01040100012</t>
  </si>
  <si>
    <t>O103</t>
  </si>
  <si>
    <t>火灾声光警报器(两线制,非编码）</t>
  </si>
  <si>
    <t>LD1002EN(F)</t>
  </si>
  <si>
    <t>非编码型，不占地址点。</t>
  </si>
  <si>
    <t>C01040100011</t>
  </si>
  <si>
    <t>O104</t>
  </si>
  <si>
    <t>火灾光警报器(两线制,编码型)(闪灯）</t>
  </si>
  <si>
    <t>LD1102EN</t>
  </si>
  <si>
    <t>C01040100014</t>
  </si>
  <si>
    <t>O105</t>
  </si>
  <si>
    <t>火灾声光警报器</t>
  </si>
  <si>
    <t>LD1001Y</t>
  </si>
  <si>
    <t xml:space="preserve">编码型，占联动点，四线制，启动后发出强烈的声光报警信号和语音提醒，与E/EN系列控制器配合使用。 </t>
  </si>
  <si>
    <t>C01040100010</t>
  </si>
  <si>
    <t>O106</t>
  </si>
  <si>
    <t>火灾声光警报器（隔爆型）</t>
  </si>
  <si>
    <t>LD1000ED</t>
  </si>
  <si>
    <t>采用四线制：编码型，占联动点，与E/EN系列控制器配合使用。
采用二线制：非编码型，不占地址点。
隔爆型：防爆标志EX db ⅡC T6 Gb；EX tb ⅢC T80℃ Db；；外壳防护等级IP66，材质：压铸铝合金</t>
  </si>
  <si>
    <t>C01040200002</t>
  </si>
  <si>
    <t>O107</t>
  </si>
  <si>
    <t>声光警报器底座</t>
  </si>
  <si>
    <t>LD11EN</t>
  </si>
  <si>
    <t>EN系列声光警报器通用底座。</t>
  </si>
  <si>
    <t>消防广播系统系列产品（六）</t>
  </si>
  <si>
    <t>C01080100140</t>
  </si>
  <si>
    <t>G101</t>
  </si>
  <si>
    <r>
      <rPr>
        <sz val="10"/>
        <color theme="1"/>
        <rFont val="宋体"/>
        <charset val="134"/>
      </rPr>
      <t>前置放大器</t>
    </r>
    <r>
      <rPr>
        <sz val="10"/>
        <color indexed="8"/>
        <rFont val="宋体"/>
        <charset val="134"/>
      </rPr>
      <t xml:space="preserve">   </t>
    </r>
  </si>
  <si>
    <t>KT9213/MP3</t>
  </si>
  <si>
    <t>入柜式，占2U空间。与GB9221系列消防广播功放机配套使用。</t>
  </si>
  <si>
    <t>外购产品</t>
  </si>
  <si>
    <t>C01080100141</t>
  </si>
  <si>
    <t>G102</t>
  </si>
  <si>
    <r>
      <rPr>
        <sz val="10"/>
        <color indexed="8"/>
        <rFont val="宋体"/>
        <charset val="134"/>
      </rPr>
      <t>消防广播分区器（90路，总线）</t>
    </r>
  </si>
  <si>
    <t>GB9232/B</t>
  </si>
  <si>
    <t>入柜式，占2U空间。90路总线控制，可配接4套功放。</t>
  </si>
  <si>
    <t>C01080100148</t>
  </si>
  <si>
    <t>G103</t>
  </si>
  <si>
    <t>消防广播功放机</t>
  </si>
  <si>
    <t>GB9221/150W</t>
  </si>
  <si>
    <t>入柜式，占3U空间。功率不够时可增加同型号消防广播功放机的数量。</t>
  </si>
  <si>
    <t>C01080100147</t>
  </si>
  <si>
    <t>G104</t>
  </si>
  <si>
    <t>GB9221/300W</t>
  </si>
  <si>
    <t>C01080100142</t>
  </si>
  <si>
    <t>G105</t>
  </si>
  <si>
    <t>GB9221/500W</t>
  </si>
  <si>
    <t>C01080100037</t>
  </si>
  <si>
    <t>G106</t>
  </si>
  <si>
    <t>消防广播区域控制盘</t>
  </si>
  <si>
    <t>YJG4590,总线1</t>
  </si>
  <si>
    <t>入柜式，占2U空间，90路总线控制，可配接2台功放</t>
  </si>
  <si>
    <t>C01080100038</t>
  </si>
  <si>
    <t>G107</t>
  </si>
  <si>
    <t>YJG4590,总线2</t>
  </si>
  <si>
    <t>入柜式，占2U空间，90路总线控制，可配接4台功放</t>
  </si>
  <si>
    <t>C01080200069</t>
  </si>
  <si>
    <t>G108</t>
  </si>
  <si>
    <t>广播功率放大器</t>
  </si>
  <si>
    <t>150W功放盘,YJG4610(2017)</t>
  </si>
  <si>
    <t>入柜式，占2U空间，集成了广播音源控制和广播功率放大两大功能，150W。</t>
  </si>
  <si>
    <t>C01080200080</t>
  </si>
  <si>
    <t>G109</t>
  </si>
  <si>
    <t>YJG4630A</t>
  </si>
  <si>
    <t>入柜式，占2U空间，集成了广播音源控制和广播功率放大两大功能,300W。</t>
  </si>
  <si>
    <t>C01080200070</t>
  </si>
  <si>
    <t>G110</t>
  </si>
  <si>
    <t>YJG4650A</t>
  </si>
  <si>
    <t>入柜式，占2U空间，集成了广播音源控制和广播功率放大两大功能,500W。</t>
  </si>
  <si>
    <t>C01080200072</t>
  </si>
  <si>
    <t>G111</t>
  </si>
  <si>
    <t>YJG4311</t>
  </si>
  <si>
    <t>入柜式，占2U空间，广播功率扩展专用,150W</t>
  </si>
  <si>
    <t>C01080200065</t>
  </si>
  <si>
    <t>G112</t>
  </si>
  <si>
    <t>YJG4331A</t>
  </si>
  <si>
    <t>入柜式，占2U空间，广播功率扩展专用,300W</t>
  </si>
  <si>
    <t>C01080200073</t>
  </si>
  <si>
    <t>G113</t>
  </si>
  <si>
    <t>YJG4351A</t>
  </si>
  <si>
    <t>入柜式，占2U空间，广播功率扩展专用,500W</t>
  </si>
  <si>
    <t>C01080100073</t>
  </si>
  <si>
    <t>G114</t>
  </si>
  <si>
    <t>消防应急广播/消防电话壁挂柜</t>
  </si>
  <si>
    <t>YJG1480</t>
  </si>
  <si>
    <t>最低销售价2125</t>
  </si>
  <si>
    <t>壁挂式，最大输出功率为120W，并配有电子录音；消防电话固定可带4路电话分机或电话插孔，可连接YJGF3040A,YJGF3040B,YJGF3040C等设备组成消防电话报警系统。备电需配12V7Ah电池2节。</t>
  </si>
  <si>
    <t>C01080100144</t>
  </si>
  <si>
    <t>G115</t>
  </si>
  <si>
    <t>消防应急广播设备/消防电话(壁挂一体机,功放150W</t>
  </si>
  <si>
    <t>NAJ2100</t>
  </si>
  <si>
    <t>NAJ2100型消防广播电话一体机包含消防应急广播系统和消防电话系统二部分，可分别完成现场的消防应急广播功能和消防通讯功能。消防应急广播系统最大输出功率为150W，固定分成2个独立的广播分区。消防电话固定可带4路电话分机或电话插孔，可连接NAJ2216、NAJ2217和NAJ2218等分设备组成消防电话报警系统。2个系统均采用独立的汉字液晶显示，有独立的按键进行操作使用。备电需配12V7Ah电池2节。</t>
  </si>
  <si>
    <t>C01080200121</t>
  </si>
  <si>
    <t>G116</t>
  </si>
  <si>
    <t>消防电话分机</t>
  </si>
  <si>
    <t>NAJ2216</t>
  </si>
  <si>
    <t>非编码型分机，配合“消防应急广播设备/消防电话一体机”NAJ2100 设备使用，此设备为多线型， 一共四路，每路最多可带4个NAJ2216分机。</t>
  </si>
  <si>
    <t>C01080100161</t>
  </si>
  <si>
    <t>G117</t>
  </si>
  <si>
    <t>吸顶音箱</t>
  </si>
  <si>
    <t xml:space="preserve">XD5-4E </t>
  </si>
  <si>
    <t>嵌入吸顶。有线路监控功能,3W。</t>
  </si>
  <si>
    <t>C01080100163</t>
  </si>
  <si>
    <t>G118</t>
  </si>
  <si>
    <t xml:space="preserve">XD5-5E </t>
  </si>
  <si>
    <t>明装吸顶。有线路监控功能,3W。</t>
  </si>
  <si>
    <t>C01080100162</t>
  </si>
  <si>
    <t>G119</t>
  </si>
  <si>
    <t>壁挂音箱</t>
  </si>
  <si>
    <t xml:space="preserve">BG5-2E </t>
  </si>
  <si>
    <t>壁挂。有线路监控功能,3W。</t>
  </si>
  <si>
    <t>C01080100117</t>
  </si>
  <si>
    <t>G120</t>
  </si>
  <si>
    <t>吸顶式扬声器系统</t>
  </si>
  <si>
    <t>YXX3-01</t>
  </si>
  <si>
    <t>嵌入吸顶。有线路监控功能。</t>
  </si>
  <si>
    <t>C01080100123</t>
  </si>
  <si>
    <t>G121</t>
  </si>
  <si>
    <t>壁挂式扬声器系统</t>
  </si>
  <si>
    <t>YXB3-01</t>
  </si>
  <si>
    <t>壁挂。有线路监控功能。</t>
  </si>
  <si>
    <t>C01080100118</t>
  </si>
  <si>
    <t>G122</t>
  </si>
  <si>
    <t>明装吸顶式扬声器系统</t>
  </si>
  <si>
    <t>YXX3-51</t>
  </si>
  <si>
    <t>明装吸顶。有线路监控功能。</t>
  </si>
  <si>
    <t>C01080100170</t>
  </si>
  <si>
    <t>G123</t>
  </si>
  <si>
    <t>消防明装吸顶扬声器</t>
  </si>
  <si>
    <t>NAJ2101M/3</t>
  </si>
  <si>
    <t>3W，明装吸顶；有线路监控功能。</t>
  </si>
  <si>
    <t>C01080100171</t>
  </si>
  <si>
    <t>G124</t>
  </si>
  <si>
    <t>吸顶扬声器（嵌入式）</t>
  </si>
  <si>
    <t>NAJ2101X/3</t>
  </si>
  <si>
    <t>3W,暗装吸顶；有线路监控功能。</t>
  </si>
  <si>
    <t>C01080100172</t>
  </si>
  <si>
    <t>G125</t>
  </si>
  <si>
    <t>壁挂式扬声器</t>
  </si>
  <si>
    <t>NAJ2101B/3</t>
  </si>
  <si>
    <t>3W，壁挂式；有线路监控功能。</t>
  </si>
  <si>
    <t>消防电话系统系列产品（七）</t>
  </si>
  <si>
    <t>C01080200110</t>
  </si>
  <si>
    <t>D101</t>
  </si>
  <si>
    <t xml:space="preserve">消防电话总机 </t>
  </si>
  <si>
    <t>DH9261/B</t>
  </si>
  <si>
    <t>入柜式，占2U空间。99路输出。</t>
  </si>
  <si>
    <t>C01080200119</t>
  </si>
  <si>
    <t>D102</t>
  </si>
  <si>
    <t xml:space="preserve">消防电话分机 </t>
  </si>
  <si>
    <t>DH9272(U型卡子)</t>
  </si>
  <si>
    <t>应用于总线消防电话系统，与总线消防电话主机DH9261/B配合使用。</t>
  </si>
  <si>
    <t>C01130101100</t>
  </si>
  <si>
    <t>D103</t>
  </si>
  <si>
    <t>DH9272(6.35插头)</t>
  </si>
  <si>
    <t>为消防电话手柄，应用于总线消防电话系统，与总线消防电话主机DH9261/B配合使用。</t>
  </si>
  <si>
    <t>C01080200120</t>
  </si>
  <si>
    <t>D104</t>
  </si>
  <si>
    <t>总线消防电话插孔</t>
  </si>
  <si>
    <t>DH9273,编码型</t>
  </si>
  <si>
    <t>总线电话插孔（编码型，应用于总线消防电话系统，与总线消防电话主机DH9261/B配合使用，可插入DH9271多线电话手柄）</t>
  </si>
  <si>
    <t>C01130101344</t>
  </si>
  <si>
    <t>D105</t>
  </si>
  <si>
    <t>总线电话中继器</t>
  </si>
  <si>
    <t>DH9274</t>
  </si>
  <si>
    <t>用于扩展电话总线传输能力。</t>
  </si>
  <si>
    <t>C01080200150</t>
  </si>
  <si>
    <t>D106</t>
  </si>
  <si>
    <t>总线消防电话总机</t>
  </si>
  <si>
    <t>HY6311</t>
  </si>
  <si>
    <t>入柜式，2U盘面。液晶显示功能；二总线输出；可容纳99个地址编码。</t>
  </si>
  <si>
    <t>C01080200149</t>
  </si>
  <si>
    <t>D107</t>
  </si>
  <si>
    <t>总线消防电话分机</t>
  </si>
  <si>
    <t>HY5716C</t>
  </si>
  <si>
    <t>低功耗设计，与总线消防电话主机配合使用。</t>
  </si>
  <si>
    <t>C01080200023</t>
  </si>
  <si>
    <t>D108</t>
  </si>
  <si>
    <t>HY5711B</t>
  </si>
  <si>
    <t>入柜式，3U盘面。液晶显示功能；二总线输出；可容纳99个地址编码。</t>
  </si>
  <si>
    <t>C01080200027</t>
  </si>
  <si>
    <t>D109</t>
  </si>
  <si>
    <t>HY5716B</t>
  </si>
  <si>
    <t>编码型，与总线消防电话主机配合使用。</t>
  </si>
  <si>
    <t>C01080200029</t>
  </si>
  <si>
    <t>D110</t>
  </si>
  <si>
    <t>HY5714B</t>
  </si>
  <si>
    <t>C01080200044</t>
  </si>
  <si>
    <t>D111</t>
  </si>
  <si>
    <t>多线消防电话分机</t>
  </si>
  <si>
    <t>HY2712D</t>
  </si>
  <si>
    <t>非编码型，应用于总线消防电话系统中，可实现总线消防电话主机的单路通话功能。</t>
  </si>
  <si>
    <t>C01080200046</t>
  </si>
  <si>
    <t>D112</t>
  </si>
  <si>
    <t>多线消防电话手柄</t>
  </si>
  <si>
    <t>HY2713</t>
  </si>
  <si>
    <t>非编码型，应用于总线消防电话系统中，与编码型或非编码型消防电话插孔配合使用。</t>
  </si>
  <si>
    <t>C01080200048</t>
  </si>
  <si>
    <t>D113</t>
  </si>
  <si>
    <t>多线消防电话插孔</t>
  </si>
  <si>
    <t>HY2714D</t>
  </si>
  <si>
    <t>非编码型，应用于总线消防电话系统中，与非编码型消防电话手柄配合使用。</t>
  </si>
  <si>
    <t>C01080100072</t>
  </si>
  <si>
    <t>D114</t>
  </si>
  <si>
    <t>总线中继器</t>
  </si>
  <si>
    <t>HY5717B</t>
  </si>
  <si>
    <t>C01130100984</t>
  </si>
  <si>
    <t>D115</t>
  </si>
  <si>
    <t>消防电话总机</t>
  </si>
  <si>
    <t>NAJ2200</t>
  </si>
  <si>
    <t xml:space="preserve">入柜式，2U盘面，两总线连接，可不分极性挂接99个独立地址编码的分机及插孔， </t>
  </si>
  <si>
    <t>C01130100985</t>
  </si>
  <si>
    <t>D116</t>
  </si>
  <si>
    <t>消防电话分机（总线式）</t>
  </si>
  <si>
    <t>NAJ2212A</t>
  </si>
  <si>
    <t>编码型，与总线消防电话总机配合使用。</t>
  </si>
  <si>
    <t>C01130100986</t>
  </si>
  <si>
    <t>D117</t>
  </si>
  <si>
    <t>消防电话插孔（总线式）</t>
  </si>
  <si>
    <t>NAJ2213A</t>
  </si>
  <si>
    <t>C01130100987</t>
  </si>
  <si>
    <t>D118</t>
  </si>
  <si>
    <t>消防电话插孔（非编码）</t>
  </si>
  <si>
    <t>NAJ2217</t>
  </si>
  <si>
    <t>非编码型，与总线消防电话总机配合使用</t>
  </si>
  <si>
    <t>C01130100988</t>
  </si>
  <si>
    <t>D119</t>
  </si>
  <si>
    <t>NAJ2218</t>
  </si>
  <si>
    <t>非编码型消防电话手柄，在总线消防电话NAJ2200系统中，配合编码型插孔NAJ2213A进行呼通使用；在一体机NAJ2100 中配合NAJ2217及手报进行呼通使用。</t>
  </si>
  <si>
    <t>C01080200114</t>
  </si>
  <si>
    <t>D120</t>
  </si>
  <si>
    <t>多线消防电话总机</t>
  </si>
  <si>
    <t>DH9251/B(8门)</t>
  </si>
  <si>
    <t>入柜式，8路输出，占2U空间。</t>
  </si>
  <si>
    <t>C01080200115</t>
  </si>
  <si>
    <t>D121</t>
  </si>
  <si>
    <t>DH9251/B(16门)</t>
  </si>
  <si>
    <t>入柜式，16路输出，占2U空间。</t>
  </si>
  <si>
    <t>C01080200116</t>
  </si>
  <si>
    <t>D122</t>
  </si>
  <si>
    <t>DH9251/B(24门)</t>
  </si>
  <si>
    <t>入柜式，24路输出，占2U空间。</t>
  </si>
  <si>
    <t>C01080200109</t>
  </si>
  <si>
    <t>D123</t>
  </si>
  <si>
    <t>DH9251/B(40门)</t>
  </si>
  <si>
    <t>入柜式，40路输出，占2U空间。。</t>
  </si>
  <si>
    <t>C01080200117</t>
  </si>
  <si>
    <t>D124</t>
  </si>
  <si>
    <t>DH9271(U型卡子)</t>
  </si>
  <si>
    <t>应用于多线消防电话系统，与多线消防电话主机DH9251/B配合使用。</t>
  </si>
  <si>
    <t>C01130101099</t>
  </si>
  <si>
    <t>D125</t>
  </si>
  <si>
    <t>DH9271(6.35插头)</t>
  </si>
  <si>
    <t>消防电话手柄，应用于多线消防电话系统，与多线消防电话主机DH9251/B配合使用。</t>
  </si>
  <si>
    <t>C01080200118</t>
  </si>
  <si>
    <t>D126</t>
  </si>
  <si>
    <t xml:space="preserve">多线消防电话插孔 </t>
  </si>
  <si>
    <t>DH9273</t>
  </si>
  <si>
    <t>非编码型，应用于多线消防电话系统，与多线消防电话主机DH9251/B配合使用，可插入DH9271多线电话手柄。</t>
  </si>
  <si>
    <t>C01080200031</t>
  </si>
  <si>
    <t>D127</t>
  </si>
  <si>
    <t>YJG3040（8 路）</t>
  </si>
  <si>
    <t>入柜式，8路输出,占3U空间。</t>
  </si>
  <si>
    <t>C01080200034</t>
  </si>
  <si>
    <t>D128</t>
  </si>
  <si>
    <t>YJG3040（16 路）</t>
  </si>
  <si>
    <t>入柜式，16路输出,占3U空间。</t>
  </si>
  <si>
    <t>C01080200036</t>
  </si>
  <si>
    <t>D129</t>
  </si>
  <si>
    <t>YJG3040（24 路）</t>
  </si>
  <si>
    <t>入柜式，24路输出,占3U空间。</t>
  </si>
  <si>
    <t>C01080200038</t>
  </si>
  <si>
    <t>D130</t>
  </si>
  <si>
    <t>YJG3040（32 路）</t>
  </si>
  <si>
    <t>入柜式，32路输出，占3U空间。</t>
  </si>
  <si>
    <t>C01080200040</t>
  </si>
  <si>
    <t>D131</t>
  </si>
  <si>
    <t>YJG3040（40 路）</t>
  </si>
  <si>
    <t>入柜式，40路输出，占3U空间。</t>
  </si>
  <si>
    <t>C01080200042</t>
  </si>
  <si>
    <t>D132</t>
  </si>
  <si>
    <t>YJGF3040A</t>
  </si>
  <si>
    <t>只能应用于多线消防电话系统，与多线消防电话主机YJG3040配合使用。</t>
  </si>
  <si>
    <t>C01080200045</t>
  </si>
  <si>
    <t>D133</t>
  </si>
  <si>
    <t>YJGF3040B</t>
  </si>
  <si>
    <t>应用于消防电话系统，与多线消防电话插孔YJGF3040C或总线消防电话插孔YJGF3295C配合使用。</t>
  </si>
  <si>
    <t>C01080200047</t>
  </si>
  <si>
    <t>D134</t>
  </si>
  <si>
    <t>YJGF3040C</t>
  </si>
  <si>
    <t>只能应用于多线消防电话系统，与多线消防电话手柄YJGF3040B配合使用。</t>
  </si>
  <si>
    <t>联动电源、备用电池系列产品（八）</t>
  </si>
  <si>
    <t>C01100100001</t>
  </si>
  <si>
    <t>P101</t>
  </si>
  <si>
    <t>壁挂式联动电源</t>
  </si>
  <si>
    <t>LD5801(A)-5A</t>
  </si>
  <si>
    <t>5A 壁挂式。备电需配12V7Ah电池2节。</t>
  </si>
  <si>
    <t>C01100100003</t>
  </si>
  <si>
    <t>P102</t>
  </si>
  <si>
    <t>LD5801(A)-10A</t>
  </si>
  <si>
    <t>10A 壁挂式。备电需配12V14Ah电池2节。</t>
  </si>
  <si>
    <t>C01100100017</t>
  </si>
  <si>
    <t>P103</t>
  </si>
  <si>
    <t>IG-X1051F</t>
  </si>
  <si>
    <t>5A 壁挂式。 盈帜
外形尺寸：320×400×124（mm），备电需配12V7Ah电池2节。</t>
  </si>
  <si>
    <t>C01100100020</t>
  </si>
  <si>
    <t>P104</t>
  </si>
  <si>
    <t>IG-X1101F</t>
  </si>
  <si>
    <t>10A 壁挂式。盈帜
外形尺寸：320×400×124（mm），
备电需配12V12Ah电池2节。</t>
  </si>
  <si>
    <t>C01100100019</t>
  </si>
  <si>
    <t>P105</t>
  </si>
  <si>
    <t>IG-X1201F</t>
  </si>
  <si>
    <t>20A 壁挂式。盈帜
外形尺寸：320×400×124（mm），
备电需配12V12Ah电池2节。</t>
  </si>
  <si>
    <t>C01100100018</t>
  </si>
  <si>
    <t>P106</t>
  </si>
  <si>
    <t>IG-X1301F</t>
  </si>
  <si>
    <t>30A 壁挂式。盈帜
外形尺寸：320×400×124（mm），
备电需配安装12V12Ah电池2节。</t>
  </si>
  <si>
    <t>C01100100012</t>
  </si>
  <si>
    <t>P107</t>
  </si>
  <si>
    <t>家用火灾报警控制器消防电源</t>
  </si>
  <si>
    <t>WK-BDII 10</t>
  </si>
  <si>
    <t>作为LD307供电电源，可以连接满载的LD307多达30台，带主备电信号输出。采用电子编码方式占用火灾报警控制器两个地址，备电需配12V7Ah电池2节。与可燃气体报警控制器配套使用，作为可燃气体探测器的供电电源，带主备电信号输出。采用电子编码方式，占两个连续的地址点，备电需配12V/14Ah电池2节。</t>
  </si>
  <si>
    <t>C01100100021</t>
  </si>
  <si>
    <t>P108</t>
  </si>
  <si>
    <t>消防电源</t>
  </si>
  <si>
    <t>WK-BDII5</t>
  </si>
  <si>
    <t>与可燃气体报警控制器配套使用，作为可燃气体探测器的供电电源，带主备电信号输出。采用电子编码方式，占两个连续的地址点，备电需配12V/7Ah电池2节</t>
  </si>
  <si>
    <t>C01100200059</t>
  </si>
  <si>
    <t>P109</t>
  </si>
  <si>
    <t>联动电源</t>
  </si>
  <si>
    <t>WK-ND20</t>
  </si>
  <si>
    <t>WK-ND20联动电源是专门与联动控制系统配备的单路联动输出电源，联动输出电流20A，占1U盘面，当市电停电时可自动切换到联动备用电源，为消防报警系统提供工作。</t>
  </si>
  <si>
    <t>C01100200058</t>
  </si>
  <si>
    <t>P110</t>
  </si>
  <si>
    <t>HC-600FM2B</t>
  </si>
  <si>
    <t>HC-600F2B联动电源是消防联动控制系统专用电源，输出1恒压输电流10A。输出2、3输出电流10A，此电源是将主控制器的电源和动电源合成一体，节省空间与成本，立卧一体联动电源，与立柜或琴台主机配合使用,占1U空间；控制输出27V10A,联动输出27V10A，两路输出共地。 </t>
  </si>
  <si>
    <t>C01100200043</t>
  </si>
  <si>
    <t>P111</t>
  </si>
  <si>
    <t>主机电源（报警、联动）</t>
  </si>
  <si>
    <t>LD5801EN</t>
  </si>
  <si>
    <t>25A立卧一体联动电源，与立柜或琴台式主机配合使用，占4U空间。</t>
  </si>
  <si>
    <t>C01100200051
C01100200052</t>
  </si>
  <si>
    <t>P112</t>
  </si>
  <si>
    <t>LD5804EN</t>
  </si>
  <si>
    <t>立卧一体联动电源，与立柜或琴台式主机配合使用, 占2U空间；控制输出27V12A,联动输出27V20A，两路输出共地。</t>
  </si>
  <si>
    <t>C01100200038</t>
  </si>
  <si>
    <t>P113</t>
  </si>
  <si>
    <t>LD5120EN</t>
  </si>
  <si>
    <t>27V20A单路联动输出电源，2U盘面。</t>
  </si>
  <si>
    <t>C01100400004</t>
  </si>
  <si>
    <t>P114</t>
  </si>
  <si>
    <t>联动电源套件</t>
  </si>
  <si>
    <t xml:space="preserve">HC-600FM2B </t>
  </si>
  <si>
    <t>C01100400005</t>
  </si>
  <si>
    <t>P115</t>
  </si>
  <si>
    <t>C01100300018</t>
  </si>
  <si>
    <t>P116</t>
  </si>
  <si>
    <t>电池</t>
  </si>
  <si>
    <t>6V/4Ah</t>
  </si>
  <si>
    <t>节</t>
  </si>
  <si>
    <t>最低销售价26</t>
  </si>
  <si>
    <t>C01100300022</t>
  </si>
  <si>
    <t>P117</t>
  </si>
  <si>
    <t>12V/4Ah</t>
  </si>
  <si>
    <t>最低销售价45</t>
  </si>
  <si>
    <t>C01100300011</t>
  </si>
  <si>
    <t>P118</t>
  </si>
  <si>
    <t>12V/7Ah</t>
  </si>
  <si>
    <t>最低销售价56</t>
  </si>
  <si>
    <t>C07030100006</t>
  </si>
  <si>
    <t>P119</t>
  </si>
  <si>
    <t>12V/12Ah</t>
  </si>
  <si>
    <t>最低销售价100</t>
  </si>
  <si>
    <t>C01100300014</t>
  </si>
  <si>
    <t>P120</t>
  </si>
  <si>
    <t>12V/14Ah</t>
  </si>
  <si>
    <t>最低销售价108</t>
  </si>
  <si>
    <t>C01100300004</t>
  </si>
  <si>
    <t>P121</t>
  </si>
  <si>
    <t>12V/38Ah</t>
  </si>
  <si>
    <t>最低销售价308</t>
  </si>
  <si>
    <t>38Ah入柜式，不占盘面，内占空间6U。</t>
  </si>
  <si>
    <t>图形显示装置系列产品（九）</t>
  </si>
  <si>
    <t>C01090200083</t>
  </si>
  <si>
    <t>E101</t>
  </si>
  <si>
    <t>消防控制室图形显示装置（标配版）</t>
  </si>
  <si>
    <t>LD6901(Linux标配版)</t>
  </si>
  <si>
    <t>此装置由液晶工控一体机、消防控制室图形显示装置软件、智能密钥加密锁等软硬件组成，最多可同时安装2块LD6901-A通讯板。安装时可入立柜或琴台柜，也可壁挂,壁挂时需单独配置壁挂件，可实现消防控制室图形显示功能，使用人员可通过鼠标操作系统界面。此产品可实现与第三方消防设备系统集成及联网（第三方消防设备需满足利达一体化通讯协议及通讯接口要求），现场如通过CANbus与第三方设备联网时需额外配接一块LD6901-A通讯转换板，该LD6901-A通讯转换板可安装在此产品后壳背板里。</t>
  </si>
  <si>
    <t>C01090200084</t>
  </si>
  <si>
    <t>E102</t>
  </si>
  <si>
    <t>消防控制室图形显示装置（高配版）</t>
  </si>
  <si>
    <t>LD6901(Linux高配版)</t>
  </si>
  <si>
    <t>此装置由液晶工控一体机、消防控制室图形显示装置软件、智能密钥加密锁等软硬件组成，最多可同时安装2块LD6901-A通讯板，另外可输出3路串行接口、具备触摸屏功能。安装时可入立柜或琴台柜，也可壁挂,壁挂时需单独配置壁挂件，可实现消防控制室图形显示功能，使用人员可通过鼠标或触屏操作系统界面。此产品可实现与第三方消防设备系统集成及联网（第三方消防设备需满足利达一体化通讯协议及通讯接口要求），现场如通过CANbus与第三方设备联网时需额外配接一块LD6901-A通讯转换板，该LD6901-A通讯转换板可安装在此产品后壳背板里。</t>
  </si>
  <si>
    <t>A03040100189</t>
  </si>
  <si>
    <t>E103</t>
  </si>
  <si>
    <t>LD6901壁挂支架</t>
  </si>
  <si>
    <t>LD6901专用壁挂支架</t>
  </si>
  <si>
    <t>C01090100004</t>
  </si>
  <si>
    <t>E104</t>
  </si>
  <si>
    <t>报警主机辅助监视软件（标准版）</t>
  </si>
  <si>
    <t>LeaderCRT</t>
  </si>
  <si>
    <t>安装于电脑，可实现报警主机的辅助监视功能。含加密狗。标准版本提供完善的监视功能。</t>
  </si>
  <si>
    <t>E105</t>
  </si>
  <si>
    <t>制图费</t>
  </si>
  <si>
    <t>——</t>
  </si>
  <si>
    <t>-</t>
  </si>
  <si>
    <t>根据项目情况，按公司有关规定收取。</t>
  </si>
  <si>
    <t>气体灭火控制系统系列产品及其配套产品（十）</t>
  </si>
  <si>
    <t>C01060100048</t>
  </si>
  <si>
    <t xml:space="preserve">Q101 </t>
  </si>
  <si>
    <t>火灾报警控制器 /气体灭火控制器</t>
  </si>
  <si>
    <t>JB-QB-LD5507EN(2021)</t>
  </si>
  <si>
    <t>壁挂安装，480*320中文彩色液晶显示，单回路，127个报警点，单路气体灭火控制，带打印机，含备电12V4Ah电池2节</t>
  </si>
  <si>
    <t>C01060100049</t>
  </si>
  <si>
    <r>
      <rPr>
        <sz val="10"/>
        <color theme="1"/>
        <rFont val="宋体"/>
        <charset val="134"/>
      </rPr>
      <t>Q</t>
    </r>
    <r>
      <rPr>
        <sz val="10"/>
        <color indexed="8"/>
        <rFont val="宋体"/>
        <charset val="134"/>
      </rPr>
      <t>102</t>
    </r>
  </si>
  <si>
    <t>JB-QB-LD5509EN(四分区)</t>
  </si>
  <si>
    <t>采用7寸带触摸彩色液晶显示；具备2路火灾报警功能，每路最大支持200个二线制设备；具备4路气体灭火功能，除钢瓶为多线控制外其它均支持二线制设备，每个气灭分区最大支持64点；具备联网功能；具备打印功能；备电需配12V14Ah 电池2节</t>
  </si>
  <si>
    <t>C01060100052</t>
  </si>
  <si>
    <t>Q103</t>
  </si>
  <si>
    <t>JB-QB-LD5509EN(两分区)</t>
  </si>
  <si>
    <t>采用7寸带触摸彩色液晶显示；具备2路火灾报警功能，每路最大支持200个二线制设备；具备2路气体灭火功能，除钢瓶为多线控制外其它均支持二线制设备，每个气灭分区最大支持64点；具备联网功能；具备打印功能。备电需配12V14Ah 电池2节</t>
  </si>
  <si>
    <t>C01060100053</t>
  </si>
  <si>
    <r>
      <rPr>
        <sz val="10"/>
        <color theme="1"/>
        <rFont val="宋体"/>
        <charset val="134"/>
      </rPr>
      <t>Q</t>
    </r>
    <r>
      <rPr>
        <sz val="10"/>
        <color indexed="8"/>
        <rFont val="宋体"/>
        <charset val="134"/>
      </rPr>
      <t>104</t>
    </r>
  </si>
  <si>
    <t>气体灭火控制器</t>
  </si>
  <si>
    <t>LD-QM108</t>
  </si>
  <si>
    <t>采用108系列标准化机箱（壁挂安装），采用标准化硅胶按键操作控制器，480×320中英文彩色液晶显示事件及操作内容。可控制两路气体灭火，具有手动、自动、现场控制功能。每个分区有1路多线气灭钢瓶输出和31个点位总线输出。和利达联动型火灾报警控制器配合使用。AC220V供电，含12V4Ah电池2节。</t>
  </si>
  <si>
    <t>C01060100031</t>
  </si>
  <si>
    <t>Q107</t>
  </si>
  <si>
    <t>LD5504EN</t>
  </si>
  <si>
    <t xml:space="preserve">入柜式，占5U空间，最多控制四路气体灭火，挂接CAN使用，具有手动、自动、现场控制功能。每配接1台LD5505EN完成1路气体灭火控制。和利达联动型火灾报警控制器配合使用。备电需配12V 38Ah电池2节。
</t>
  </si>
  <si>
    <t>C01060100057</t>
  </si>
  <si>
    <r>
      <rPr>
        <sz val="10"/>
        <color theme="1"/>
        <rFont val="宋体"/>
        <charset val="134"/>
      </rPr>
      <t>Q</t>
    </r>
    <r>
      <rPr>
        <sz val="10"/>
        <color indexed="8"/>
        <rFont val="宋体"/>
        <charset val="134"/>
      </rPr>
      <t>108</t>
    </r>
  </si>
  <si>
    <t>LD5509EN</t>
  </si>
  <si>
    <t>与LD5509EN配套的两路气体灭火控制器单元(非主机，增容使用的按键板、回路板、连接线)</t>
  </si>
  <si>
    <t>C01070100005</t>
  </si>
  <si>
    <t>Q109</t>
  </si>
  <si>
    <t>机车监视报警控制器</t>
  </si>
  <si>
    <t>LD5508ENG(2019)</t>
  </si>
  <si>
    <t>壁挂安装，采用128x64中文液晶显示屏,显示终端采用8寸LCD彩色液晶显示屏。最大探测报警点8个，视频监控输入4路，2路钢瓶控制，1路声光报警输出，1路温度检测。备电配12V1.3Ah电池2节。需要与LD5508END机车监视报警显示器配套使用。</t>
  </si>
  <si>
    <t>C01070200005</t>
  </si>
  <si>
    <r>
      <rPr>
        <sz val="10"/>
        <color theme="1"/>
        <rFont val="宋体"/>
        <charset val="134"/>
      </rPr>
      <t>Q</t>
    </r>
    <r>
      <rPr>
        <sz val="10"/>
        <color indexed="8"/>
        <rFont val="宋体"/>
        <charset val="134"/>
      </rPr>
      <t>110</t>
    </r>
  </si>
  <si>
    <t>机车监视报警显示器</t>
  </si>
  <si>
    <t>LD5508END(2019)</t>
  </si>
  <si>
    <t>壁挂安装。采用8寸LCD彩色液晶显示屏。可指示灯显示火警、故障、录像、消音、工作状态，2路钢瓶控制。需要与LD5508ENG机车监视报警控制器配套使用。</t>
  </si>
  <si>
    <t>C01060100020</t>
  </si>
  <si>
    <t>Q111</t>
  </si>
  <si>
    <t>LD5505EN</t>
  </si>
  <si>
    <t>壁挂式，总线输入多线输出。配合LD5504EN使用。其输入与LD5504EN的485接口相连；其输出连接现场设备：如钢瓶，压力开关，声光报警器，紧急启停按钮等设备。</t>
  </si>
  <si>
    <t>C01060200005</t>
  </si>
  <si>
    <r>
      <rPr>
        <sz val="10"/>
        <color theme="1"/>
        <rFont val="宋体"/>
        <charset val="134"/>
      </rPr>
      <t>Q</t>
    </r>
    <r>
      <rPr>
        <sz val="10"/>
        <color indexed="8"/>
        <rFont val="宋体"/>
        <charset val="134"/>
      </rPr>
      <t>112</t>
    </r>
  </si>
  <si>
    <t>现场紧急启停按钮</t>
  </si>
  <si>
    <t>LD1200A</t>
  </si>
  <si>
    <t>不占地址点，配合气体灭火系统实现现场紧急启动和紧急停止以及现场手动/自动切换控制。</t>
  </si>
  <si>
    <t>C01060200017</t>
  </si>
  <si>
    <t>Q113</t>
  </si>
  <si>
    <t>编码型现场紧急启停按钮</t>
  </si>
  <si>
    <t>LD1200G</t>
  </si>
  <si>
    <t>编码型，配合新一代气体灭火一体机LD5507EN、LD5509EN使用，实现现场紧急启动和紧急停止以及现场手动/自动切换控制。</t>
  </si>
  <si>
    <t>C01130100318</t>
  </si>
  <si>
    <r>
      <rPr>
        <sz val="10"/>
        <color theme="1"/>
        <rFont val="宋体"/>
        <charset val="134"/>
      </rPr>
      <t>Q</t>
    </r>
    <r>
      <rPr>
        <sz val="10"/>
        <color indexed="8"/>
        <rFont val="宋体"/>
        <charset val="134"/>
      </rPr>
      <t>114</t>
    </r>
  </si>
  <si>
    <t>警铃</t>
  </si>
  <si>
    <t>C01130100345</t>
  </si>
  <si>
    <t>Q115</t>
  </si>
  <si>
    <t>气体释放警报器</t>
  </si>
  <si>
    <t>LW5606</t>
  </si>
  <si>
    <t>非编码型，无声警报器，与气体灭火控制器配套使用。</t>
  </si>
  <si>
    <t>C01040100015</t>
  </si>
  <si>
    <r>
      <rPr>
        <sz val="10"/>
        <color theme="1"/>
        <rFont val="宋体"/>
        <charset val="134"/>
      </rPr>
      <t>Q</t>
    </r>
    <r>
      <rPr>
        <sz val="10"/>
        <color indexed="8"/>
        <rFont val="宋体"/>
        <charset val="134"/>
      </rPr>
      <t>116</t>
    </r>
  </si>
  <si>
    <t>LD1300</t>
  </si>
  <si>
    <t>编码型，占用一个地址点，具有声警报器功能，与气体灭火控制器配套使用。</t>
  </si>
  <si>
    <t>C01040100016</t>
  </si>
  <si>
    <t>Q117</t>
  </si>
  <si>
    <t>LD1300(F)</t>
  </si>
  <si>
    <r>
      <rPr>
        <sz val="10"/>
        <color rgb="FF000000"/>
        <rFont val="宋体"/>
        <charset val="134"/>
      </rPr>
      <t>非编码型，不占用地址点。</t>
    </r>
    <r>
      <rPr>
        <sz val="10"/>
        <color indexed="10"/>
        <rFont val="宋体"/>
        <charset val="134"/>
      </rPr>
      <t>具有声警报器功能，与气体灭火控制器配套使用。</t>
    </r>
  </si>
  <si>
    <t>可燃气体报警系统系列产品（十一）</t>
  </si>
  <si>
    <t>C02010100055</t>
  </si>
  <si>
    <t>K101</t>
  </si>
  <si>
    <t>可燃气体报警控制器</t>
  </si>
  <si>
    <t>LD-KQ108-32C</t>
  </si>
  <si>
    <t>默认出厂点数</t>
  </si>
  <si>
    <t>C02010100056</t>
  </si>
  <si>
    <t>K102</t>
  </si>
  <si>
    <t>LD-KQ108-64C</t>
  </si>
  <si>
    <t>采用108系列标准化机箱（壁挂安装），480×320中英文彩色液晶。控制器共1块底板1回路共200点。对外硬件接口包括CAN联网、低报无源节点、高报无源节点（可设置为故障无源节点）、USB接口、24V/3A输出接口。含热敏打印机、2节12V4Ah铅酸电池。控制器在无外置24V电源情况下可带载40个探测器，当探测器≥40时需增加WK-BDⅡ5外置壁挂电源，每个壁挂电源可带载80个探测器。</t>
  </si>
  <si>
    <t>C02010100058</t>
  </si>
  <si>
    <t>K103</t>
  </si>
  <si>
    <t>LD-KQ108-128C</t>
  </si>
  <si>
    <t>C02010100054</t>
  </si>
  <si>
    <t>K104</t>
  </si>
  <si>
    <t>LD-KQ108-200C</t>
  </si>
  <si>
    <t>C02010100062</t>
  </si>
  <si>
    <t>K105</t>
  </si>
  <si>
    <t>LD-KQ118-400C</t>
  </si>
  <si>
    <t>标准化中型壁挂机箱，1块驱动板，4回路，7寸彩色液晶触摸屏操作方式。含打印机及27V1A 电源。支持CAN通讯联网，总线型CAN联网时不需要加联网板。具有 2 路开关量输出。每回路最大200个地址点，当主机配接的总线设备数量过多造成电源供电不足时，需单独增加WK-BDⅡ5 或WK-BDⅡ10两款壁挂电源。需单独配置12V7Ah电池两节。</t>
  </si>
  <si>
    <t>C02010100063</t>
  </si>
  <si>
    <t>K106</t>
  </si>
  <si>
    <t>LD-KQ118-600C</t>
  </si>
  <si>
    <t>C02010100064</t>
  </si>
  <si>
    <t>K107</t>
  </si>
  <si>
    <t>LD-KQ118-800C</t>
  </si>
  <si>
    <t>C02010100065</t>
  </si>
  <si>
    <t>K108</t>
  </si>
  <si>
    <t>LD-KQ118-1000C</t>
  </si>
  <si>
    <t>标准化中型壁挂机箱，2块驱动板，8回路，7寸彩色液晶触摸屏操作方式。含打印机及27V1A 电源。支持CAN通讯联网，总线型CAN联网时不需要加联网板。具有 2 路开关量输出。每回路最大200个地址点，当主机配接的总线设备数量过多造成电源供电不足时，需单独增加WK-BDⅡ5 或WK-BDⅡ10两款壁挂电源。需单独配置12V7Ah电池两节。</t>
  </si>
  <si>
    <t>C02010100066</t>
  </si>
  <si>
    <t>K109</t>
  </si>
  <si>
    <t>LD-KQ118-1200C</t>
  </si>
  <si>
    <t>C02010100067</t>
  </si>
  <si>
    <t>K110</t>
  </si>
  <si>
    <t>LD-KQ118-1400C</t>
  </si>
  <si>
    <t>C02010100068</t>
  </si>
  <si>
    <t>K111</t>
  </si>
  <si>
    <t>LD-KQ118-1600C</t>
  </si>
  <si>
    <t>C02010100074</t>
  </si>
  <si>
    <t>K112</t>
  </si>
  <si>
    <t>LD-KQ128-1600C</t>
  </si>
  <si>
    <t>标准化入柜插箱，2块驱动板，8回路，7寸彩色液晶触摸屏操作方式。含打印机及27V1A 电源。支持CAN通讯联网，总线型CAN联网时不需要加联网板。具有 2 路开关量输出。每回路最大200个地址点，当主机配接的总线设备数量超过20个时，需单独增加WK-BDⅡ5 或WK-BDⅡ10两款壁挂电源。需单独配置12V7Ah电池两节。入柜需另配机柜。</t>
  </si>
  <si>
    <t>C02010100075</t>
  </si>
  <si>
    <t>K113</t>
  </si>
  <si>
    <t>LD-KQ128-2000C</t>
  </si>
  <si>
    <t>标准化入柜插箱，3块驱动板，12回路，7寸彩色液晶触摸屏操作方式。含打印机及27V1A 电源。支持CAN通讯联网，总线型CAN联网时不需要加联网板。具有 2 路开关量输出。每回路最大200个地址点，当主机配接的总线设备数量超过20个时，需单独增加WK-BDⅡ5 或WK-BDⅡ10两款壁挂电源。需单独配置12V7Ah电池两节。入柜需另配机柜。</t>
  </si>
  <si>
    <t>C02010100076</t>
  </si>
  <si>
    <t>K114</t>
  </si>
  <si>
    <t>LD-KQ128-2400C</t>
  </si>
  <si>
    <t>C02010100077</t>
  </si>
  <si>
    <t>K115</t>
  </si>
  <si>
    <t>LD-KQ128-2800C</t>
  </si>
  <si>
    <t>标准化入柜插箱，4块驱动板，16回路，7寸彩色液晶触摸屏操作方式。含打印机及27V1A 电源。支持CAN通讯联网，总线型CAN联网时不需要加联网板。具有 2 路开关量输出。每回路最大200个地址点，当主机配接的总线设备数量超过20个时，需单独增加WK-BDⅡ5 或WK-BDⅡ10两款壁挂电源。需单独配置12V7Ah电池两节。入柜需另配机柜。</t>
  </si>
  <si>
    <t>C02010100078</t>
  </si>
  <si>
    <t>K116</t>
  </si>
  <si>
    <t>LD-KQ128-3200C</t>
  </si>
  <si>
    <t>C02010100079</t>
  </si>
  <si>
    <t>K117</t>
  </si>
  <si>
    <t>LD-KQ128-3600C</t>
  </si>
  <si>
    <t>标准化入柜插箱，5块驱动板，20回路，7寸彩色液晶触摸屏操作方式。含打印机及27V1A 电源。支持CAN通讯联网，总线型CAN联网时不需要加联网板。具有 2 路开关量输出。每回路最大200个地址点，当主机配接的总线设备数量超过20个时，需单独增加WK-BDⅡ5 或WK-BDⅡ10两款壁挂电源。需单独配置12V7Ah电池两节。入柜需另配机柜。</t>
  </si>
  <si>
    <t>C02010100080</t>
  </si>
  <si>
    <t>K118</t>
  </si>
  <si>
    <t>LD-KQ128-4000C</t>
  </si>
  <si>
    <t>C02010100045</t>
  </si>
  <si>
    <t>K119</t>
  </si>
  <si>
    <t>JB-QB-LD128FH-M-64(4回路)</t>
  </si>
  <si>
    <t>中文液晶显示，含热敏打印机和8A/24V联动电源，4个回路，LD128FH-M-64为64个地址点，LD128FH-M-128为128个地址点，可通过CAN接口与消防主机联网。备电需配12V14Ah电池 2节</t>
  </si>
  <si>
    <t>C02010100047</t>
  </si>
  <si>
    <t>K120</t>
  </si>
  <si>
    <t>JB-QB-LD128FH-M-128(4回路)</t>
  </si>
  <si>
    <t>C02010100051</t>
  </si>
  <si>
    <t>K121</t>
  </si>
  <si>
    <t>JB-QB-LD128FH-M-256(4回路)</t>
  </si>
  <si>
    <t>中文液晶显示，含热敏打印机和8A/24V联动电源，4个回路，256地址点，可通过CAN接口与消防主机联网。备电需配12V14Ah 电池 2节</t>
  </si>
  <si>
    <t>C02010100042</t>
  </si>
  <si>
    <t>K122</t>
  </si>
  <si>
    <t>JB-QB-LD128FH-M-384(8回路)</t>
  </si>
  <si>
    <t>中文液晶显示，含热敏打印机和8A/24V联动电源，8个回路，384地址点，可通过CAN接口与消防主机联网。备电需配12V14Ah电池 2节.</t>
  </si>
  <si>
    <t>C02010100044</t>
  </si>
  <si>
    <t>K123</t>
  </si>
  <si>
    <t>JB-QB-LD128FH-M-512(8回路)</t>
  </si>
  <si>
    <t>中文液晶显示，含热敏打印机和8A/24V联动电源，8个回路，512地址点，可通过CAN接口与消防主机联网。备电需配12V14Ah电池 2节</t>
  </si>
  <si>
    <t>C02020100006</t>
  </si>
  <si>
    <t>K124</t>
  </si>
  <si>
    <t>工业及商业用途点型可燃气体探测器</t>
  </si>
  <si>
    <t>GT-LD3101ED</t>
  </si>
  <si>
    <t>二总线通信，压铸铝合金，防爆等级Ex dⅡC T6 Gb；防护等级IP66,采用进口传感器，稳定性好，实时采集现场甲烷气体的浓度，使用数码管显示浓度，适用于各种工业及商业具有防爆要求的建筑和场所。</t>
  </si>
  <si>
    <t>C02020100007</t>
  </si>
  <si>
    <t>K125</t>
  </si>
  <si>
    <t>家用可燃气体探测器</t>
  </si>
  <si>
    <t>JT-LD3101EN</t>
  </si>
  <si>
    <t>最低销售价50</t>
  </si>
  <si>
    <t xml:space="preserve"> 总线制探测器，抗毒性强，实时采集现场甲烷气体的浓度，浓度超出探测器阈值时报警，并进行声光指示。须配LD31EN使用</t>
  </si>
  <si>
    <t>C01010500035</t>
  </si>
  <si>
    <t>K126</t>
  </si>
  <si>
    <t>家用可燃气体探测器底座</t>
  </si>
  <si>
    <t>LD31EN</t>
  </si>
  <si>
    <t>最低销售价4</t>
  </si>
  <si>
    <t>配合家用可燃气体探测器使用</t>
  </si>
  <si>
    <t>消防网络系列产品（一）</t>
  </si>
  <si>
    <t>C01090200063</t>
  </si>
  <si>
    <t>W101</t>
  </si>
  <si>
    <t>通讯转换卡</t>
  </si>
  <si>
    <t>LD6907EN</t>
  </si>
  <si>
    <t>将CAN总线信号转换为RS232或RS485信号。</t>
  </si>
  <si>
    <t>B02010800085</t>
  </si>
  <si>
    <t>W102</t>
  </si>
  <si>
    <t>LD6901-A</t>
  </si>
  <si>
    <t>将CAN总线信号转换为RS232或RS485信号。此产品为LD6901装置的配套联网卡。</t>
  </si>
  <si>
    <t>C01090200077</t>
  </si>
  <si>
    <t>W103</t>
  </si>
  <si>
    <t>LD6908A</t>
  </si>
  <si>
    <t>用于E/EN系列主机之间通讯使用，CAN总线隔离，此产品自带设备地址，也可用于跨子网联网，可替代LD6908EN通讯板，在同一个网络里可以与老产品LD6908EN混用，需要注意LD6908EN通讯板为5V直流供电，LD6908A通讯板为24V直流供电。</t>
  </si>
  <si>
    <t>C01050100017</t>
  </si>
  <si>
    <t>W104</t>
  </si>
  <si>
    <t>联网卡</t>
  </si>
  <si>
    <t>LD188EL联网卡</t>
  </si>
  <si>
    <t>具备两路485接口。可实现LD198EL-E,LD188EL之间的环形联网</t>
  </si>
  <si>
    <t>C01050100018</t>
  </si>
  <si>
    <t>W105</t>
  </si>
  <si>
    <t>联网光纤接口卡</t>
  </si>
  <si>
    <t>LD188EL联网光纤接口卡</t>
  </si>
  <si>
    <t>具备两路光纤接口。可实现LD198EL-E,LD188EL之间的光纤环形联网</t>
  </si>
  <si>
    <t>B02010500262</t>
  </si>
  <si>
    <t>W106</t>
  </si>
  <si>
    <t>LD198EL-E联网卡</t>
  </si>
  <si>
    <t>具备两路RS485和一路CAN接口。RS485可实现LD198EL-E,LD188EL之间的环形联网；CAN接口，实现本机与LD128E系列控制器、气体灭火盘、广播分配盘配接。</t>
  </si>
  <si>
    <t>A03020100272</t>
  </si>
  <si>
    <t>W107</t>
  </si>
  <si>
    <t>联网卡安装支架</t>
  </si>
  <si>
    <t>标准化小型壁挂控制器使用</t>
  </si>
  <si>
    <t>最低销售价7</t>
  </si>
  <si>
    <t>标准化小型壁挂控制器安装联网卡配件</t>
  </si>
  <si>
    <t>B02010500140</t>
  </si>
  <si>
    <t>W108</t>
  </si>
  <si>
    <t>LD198EL-E联网光纤接口卡</t>
  </si>
  <si>
    <t>具备两路光纤和一路CAN接口。光纤可实现LD198EL-E,LD188EL之间的光纤环形联网；CAN接口，实现本机与LD128E系列控制器、气体灭火盘、广播分配盘配接。</t>
  </si>
  <si>
    <t>C01090200023</t>
  </si>
  <si>
    <t>W109</t>
  </si>
  <si>
    <t>TCP Modbus通讯联网卡</t>
  </si>
  <si>
    <t>LD6930</t>
  </si>
  <si>
    <t>通过RJ45网络接口及网线连线方式，并采用TCP MODBUS国际标准通讯协议可与第三方系统及设备集成并互联互通。</t>
  </si>
  <si>
    <t>C01090200093</t>
  </si>
  <si>
    <t>W110</t>
  </si>
  <si>
    <t>CAN总线环形联网卡</t>
  </si>
  <si>
    <t>LD6931B</t>
  </si>
  <si>
    <t>通过CANbus总线网络布线，用于E/EN系列报警主机之间CANbus总线环形联网。一块LD6931B联网卡CAN接口设备接线端可配接多台联网主机。</t>
  </si>
  <si>
    <t>C01090200091</t>
  </si>
  <si>
    <t>W111</t>
  </si>
  <si>
    <t>光纤环形联网卡</t>
  </si>
  <si>
    <t>LD6933B</t>
  </si>
  <si>
    <t xml:space="preserve">可用于现场E/EN系列报警主机设备之间光纤环形联网，通过单模光纤环形网络布线，并利用LD6933B光纤环形联网卡实现主机设备环形组网，联网卡之间的光纤通讯距离在光衰减小于13dB的情况下最大可支持40千米。当前一块LD6933B联网卡通过CAN总线联网方式可配接多台报警主机联网。 </t>
  </si>
  <si>
    <t>C01090200062</t>
  </si>
  <si>
    <t>W112</t>
  </si>
  <si>
    <t>LD6933(40Km)</t>
  </si>
  <si>
    <t>C01090200039</t>
  </si>
  <si>
    <t>W113</t>
  </si>
  <si>
    <t>光纤星形联网卡</t>
  </si>
  <si>
    <t>LD6934</t>
  </si>
  <si>
    <t>功能：将CAN总线数据转换成光纤传输，
可与LD6935-4、LD6935-8光纤星形集线器设备配套使用，构成单模光纤星形网络拓扑结构并实现主机设备型星组网。该联网卡设备与光纤型星集线器之间的光纤通讯距离在光衰减小于13dB的情况下最大可支持40千米。</t>
  </si>
  <si>
    <t>C01090200049</t>
  </si>
  <si>
    <t>W114</t>
  </si>
  <si>
    <t>光纤星形集线器（4路）</t>
  </si>
  <si>
    <t>LD6935-4</t>
  </si>
  <si>
    <t xml:space="preserve">台 </t>
  </si>
  <si>
    <t>功能：将CAN总线数据转换成4路光纤传输，可与LD6934光纤星形联网卡设备配套使用，构成星形网络拓扑结构并实现主机设备型星组网，LD6935-4光纤星形集线器设备之间通过CAN总线可级联，也可与LD6935-8光纤星形集线器设备通过CAN总线级联，最大可扩展成64路光纤。该联网设备与LD6934光纤型星联网卡之间的光纤通讯距离在光衰减小于13dB的情况下最大可支持40千米。</t>
  </si>
  <si>
    <t>C01090200052</t>
  </si>
  <si>
    <t>W115</t>
  </si>
  <si>
    <t>光纤星形集线器（8路）</t>
  </si>
  <si>
    <t>LD6935-8</t>
  </si>
  <si>
    <t>功能：将CAN总线数据转换成8路光纤传输，可与LD6934光纤星形联网卡设备配套使用，构成星形网络拓扑结构并实现主机设备型星组网，LD6935-8光纤星形集线器设备之间通过CAN总线可级联，也可与LD6935-4光纤星形集线器设备通过CAN总线级联，最大可扩展成64路光纤。该联网设备与LD6934光纤型星联网卡之间的光纤通讯距离在光衰减小于13dB的情况下最大可支持40千米。</t>
  </si>
  <si>
    <t>C01090200081</t>
  </si>
  <si>
    <t>W116</t>
  </si>
  <si>
    <t>区域端以太网联网卡</t>
  </si>
  <si>
    <t>LD6937</t>
  </si>
  <si>
    <t>通过RJ45的网络接口组网实现E/EN报警主机设备之间联网。能将CAN总线数据转换成网络数据进行传输，与LD6938集中端以太网汇集器配套使用接入同一局域网。可使用Windows平台软件配置该设备网络参数。</t>
  </si>
  <si>
    <t>C01090200094</t>
  </si>
  <si>
    <t>W117</t>
  </si>
  <si>
    <t>集中端以太网汇集器</t>
  </si>
  <si>
    <t>LD6938</t>
  </si>
  <si>
    <t>通过RJ45的网络接口组网，使用TCP/IP通讯方式与LD6937区域端以太网联网卡配合使用并接入同一局域网络，可为该联网卡提供数据传输及转发服务，以完成E/EN报警主设备之间联网，作为以太网汇集器集中端设备最大可连接8台LD6937区域端联网卡（多于8台时则相应增加LD6938设备）。可使用Windows平台软件配置该设备网络参数。</t>
  </si>
  <si>
    <t>C01090300080</t>
  </si>
  <si>
    <t>W118</t>
  </si>
  <si>
    <t>安消一体化视频监控软件系统</t>
  </si>
  <si>
    <t>LD-ISMFP VMHK-8</t>
  </si>
  <si>
    <t xml:space="preserve">本产品满足安消一体化要求，可实现安消联动功能，最多接入 8 路视频摄像头。可与Windows和Linux版本的 LD6901消防控制室图形显示装置、LeaderCRT报警主机辅助监视软件（标准版）、LD-UFPRMS PS 智慧消防警情受理系统及海康视频设备通过以太网络（网线）联网后配套使用，运行在Windows操作系统环境下，当收到火情时系统可通过网络远程实时调取现场视频来确认火警具体信息。本产品在安装部署时，除与Linux版本的LD6901消防控制室图形显示装置产品配套使用时需单独安装在一台电脑工作站上，其它都可以直接安装在配套产品所在的设备上（即共用一台设备）。（如需增容每增加4回路增加 1000元 ） </t>
  </si>
  <si>
    <t>C01090300091</t>
  </si>
  <si>
    <t>W119</t>
  </si>
  <si>
    <t>智慧消防远程监控接警受理系统升级包</t>
  </si>
  <si>
    <t>LD-ISMFP PS</t>
  </si>
  <si>
    <t>本产品是远程消防联网监控平台中【LD-UFPRMS PS 智慧消防警情受理系统】的软件升级包程序 ，运行在Windows操作系统环境下，与【LD-ISMFP VMHK 安消一体化视频监控软件系统】配合使用，使用时可在【LD-UFPRMS PS 智慧消防警情受理系统】的计算机上安装该升级包及安消一体化视频监控软件系统，并通过以太网络（网线）与第三方视频设备联网，实现安消联动功能（当LD-UFPRMS PS收到火警时系统可实时显示该设备绑定的摄像头视频图像）。</t>
  </si>
  <si>
    <t>C01090300090</t>
  </si>
  <si>
    <t>W120</t>
  </si>
  <si>
    <t>安消一体化 CRT升级包</t>
  </si>
  <si>
    <t>LD-ISMFP CRT</t>
  </si>
  <si>
    <t>本产品是【LeaderCRT报警主机辅助监视软件（标准版）】的软件升级包程序 ，运行在Windows操作系统环境下，与【LD-ISMFP VMHK 安消一体化视频监控软件系统】配合使用，使用时可在老CRT产品所在的计算机上安装该升级包及安消一体化视频监控软件系统，并通过以太网络（网线）与第三方视频设备联网，实现安消联动功能（当CRT收到火警时系统可实时显示该设备绑定的摄像头视频图像）</t>
  </si>
  <si>
    <t>C01090300089</t>
  </si>
  <si>
    <t>W121</t>
  </si>
  <si>
    <t>LD-ISMFP LCRT</t>
  </si>
  <si>
    <t>本产品是【LD6901消防控制室图形显示装置(Linux)】新 CRT产品的软件升级包程序 ，运行在Linux操作系统环境下，与【LD-ISMFP VMHK 安消一体化视频监控软件系统】配合使用，使用时可在Linux版本的新CRT产品上安装该升级包，【LD-ISMFP VMHK 安消一体化视频监控软件系统】应单独安装在一台Windows版本的电脑工作站上，并通过以太网络（网线）与第三方视频设备联网，实现安消联动功能（当装置收到火警时系统可实时显示该设备绑定的摄像头视频图像）</t>
  </si>
  <si>
    <t>C01090300088</t>
  </si>
  <si>
    <t>W122</t>
  </si>
  <si>
    <t>LD-ISMFP WCRT</t>
  </si>
  <si>
    <t>本产品是【LD6901消防控制室图形显示装置(Windows)】的软件升级包程序 ，运行在Windows操作系统环境下，与【LD-ISMFP VMHK 安消一体化视频监控软件系统】配套使用，使用时可在Windows版本的【LD6901消防控制室图形显示装置】设备上安装该升级包及安消一体化视频监控软件系统 ，并通过以太网络（网线）与第三方视频设备联网，实现安消联动功能（当装置收到火警时系统可实时显示该设备绑定的摄像头视频图像）</t>
  </si>
  <si>
    <t>C01090300097</t>
  </si>
  <si>
    <t>W123</t>
  </si>
  <si>
    <t>LD-ISMFP VMDH-8</t>
  </si>
  <si>
    <t>本产品满足安消一体化要求，可实现安消联动功能，最多接入8路视频摄像头。可与WindowsLinux版本的LD6901消防控制室图形显示置、LeaderCRT报警主机辅助监视软件（标准版）、LD-UFPRMS PS 智慧消防警情受理系统及大华视频设备通过以太网络（网线）联网后配套使用运行在Windows操作系统环境下，当收到火情时系统可通过网络远程实时调取现场视频来确认火警具体信息。本产品在安装部署时，除与Linux版本的LD6901消防控制室图形显示装置产品配套使用时需单独安装在一台电脑工作站上，其它都可以直接安装在配套产品所在的设备上（即共用一台设备）。本产品为安消一体化视频监控软件系统基础版现场如超过此接入摄像头数量，可按摄像头实际数量进行增容。</t>
  </si>
  <si>
    <t>C01090300098</t>
  </si>
  <si>
    <t>W124</t>
  </si>
  <si>
    <t>安消一体化视频监控软件增容
（支持大华视频设备）</t>
  </si>
  <si>
    <t>LD-ISMFP VMDH-4路增容</t>
  </si>
  <si>
    <t>在 LD-ISMFP VMDH-8 安消一体化视频监控软件系统（支持大华视频设备）基础版的情况下，如现场超过8路，需按本产品进行产品接入摄像头数量增容，增容按每4路标准计数。
本产品为 LD-ISMFP VMDH 安消一体化视频监控软件系统专属增容产品，当该系统接入的大华视频设备超过8 路摄像头时需按实际多出点位进行增容，具体数量可按每增容一个点为 4 路摄像头标准计算。</t>
  </si>
  <si>
    <t>消防网络系列产品（二）</t>
  </si>
  <si>
    <t>C01090200018</t>
  </si>
  <si>
    <t>W201</t>
  </si>
  <si>
    <t>MODBUS通讯转换卡</t>
  </si>
  <si>
    <t>LD6910</t>
  </si>
  <si>
    <t>通过RS485或RS232接口及连线方式，并采用RTU MODBUS国际标准通讯协议可与第三方系统及设备集成并互联互通。</t>
  </si>
  <si>
    <t>C01090200020</t>
  </si>
  <si>
    <t>W202</t>
  </si>
  <si>
    <t>传输设备</t>
  </si>
  <si>
    <t>LD6920</t>
  </si>
  <si>
    <t xml:space="preserve">通过RS232、CAN总线将控制器动作信息转接至以太网出口，备电须配6V4Ah电池2节。
</t>
  </si>
  <si>
    <t>C01090200013</t>
  </si>
  <si>
    <t>W203</t>
  </si>
  <si>
    <t>数据采集卡</t>
  </si>
  <si>
    <t>LD6916</t>
  </si>
  <si>
    <t>采集并口打印机数据</t>
  </si>
  <si>
    <t>C01090200060</t>
  </si>
  <si>
    <t>W204</t>
  </si>
  <si>
    <t>LD6920-DX短信通讯卡（4G）</t>
  </si>
  <si>
    <t>LD6920-DX</t>
  </si>
  <si>
    <t>最低销售价650</t>
  </si>
  <si>
    <t>对该产品进行了硬件软件升级，新LD6920-DX短信通讯卡（批号：
A12210049物料号：C01090200060）为4G短信通讯卡，采用了4G无线通讯模块，网络通信速度更快，支持4G全网通，主控芯片采用国产芯片替换，增强了产品的电磁抗干扰性能；可满足无线通讯需求从2G到4G的迁移替换或新的安装。支持全网通4G/5G的SIM卡。</t>
  </si>
  <si>
    <t>C01090200048</t>
  </si>
  <si>
    <t>W205</t>
  </si>
  <si>
    <t>通讯联网卡</t>
  </si>
  <si>
    <t>LD6920-E</t>
  </si>
  <si>
    <t>该传输设备通过CANbus总线与E/EN系列报警主机、防火门主机、电源监控主机、电气监控主机、光纤测温监测主机、应急照明主机等设备联网，接收上述主机端发送的告警警情和运行状态数据后，传输设备采用TCP/IP通讯方式并通过本地局域网和互联网将信息第一时间发送到利达智慧消防维保云平台上。</t>
  </si>
  <si>
    <t>C01090300008</t>
  </si>
  <si>
    <t>W206</t>
  </si>
  <si>
    <t>智慧消防中心服务器系统</t>
  </si>
  <si>
    <t>LD-UFPRMS SS</t>
  </si>
  <si>
    <t>功能:1.长连接LD6920数据传输装置;2.数据传输;3.与接警受理系统连接;4.数据传输管理；5.应用于城市级消防联网。</t>
  </si>
  <si>
    <t>C01090300009</t>
  </si>
  <si>
    <t>W207</t>
  </si>
  <si>
    <t>智慧消防中心服务器系统（行业）</t>
  </si>
  <si>
    <t>功能:1.长连接LD6920数据传输装置;2.数据传输;3.与接警受理系统连接;4.数据传输管理；5.应用于行业级消防联网。</t>
  </si>
  <si>
    <t>C01090300010</t>
  </si>
  <si>
    <t>W208</t>
  </si>
  <si>
    <t>智慧消防综合信息管理系统</t>
  </si>
  <si>
    <t>LD-UFPRMS IS</t>
  </si>
  <si>
    <t>功能:1.联网单位所有基础信息管理(基础数据增删改管理)2.联网单位基础数据统计查询;3.所有系统使用权限管理;4.报警数据的统计分析管理；5.适合城市级应用。</t>
  </si>
  <si>
    <t>C01090300011</t>
  </si>
  <si>
    <t>W209</t>
  </si>
  <si>
    <t>智慧消防综合信息管理系统（行业）</t>
  </si>
  <si>
    <t>功能:1.联网单位所有基础信息管理(基础数据增删改管理)2.联网单位基础数据统计查询;3.所有系统使用权限管理;4.报警数据的统计分析管理；5.适合行业级应用。</t>
  </si>
  <si>
    <t>C01090300012</t>
  </si>
  <si>
    <t>W210</t>
  </si>
  <si>
    <t>智慧消防警情受理系统</t>
  </si>
  <si>
    <t>LD-UFPRMS PS</t>
  </si>
  <si>
    <t>功能:1.接收、处理警情；2.警情声光报警显示；3.数据传输至GIS系统(可选GIS系统)；4、可联动应急预案（需选配应急预案系统）；5、此产品适合城市级应用。</t>
  </si>
  <si>
    <t>C01090300013</t>
  </si>
  <si>
    <t>W211</t>
  </si>
  <si>
    <t>智慧消防警情受理系统（行业）</t>
  </si>
  <si>
    <t>功能:1.接收、处理警情；2.警情声光报警显示；3.数据传输至GIS系统(可选GIS系统)；4、可联动应急预案（需选配应急预案系统）；5.适合行业级应用。</t>
  </si>
  <si>
    <t>C01090300017</t>
  </si>
  <si>
    <t>W214</t>
  </si>
  <si>
    <t>智慧消防短信告警系统</t>
  </si>
  <si>
    <t>LD-UFPRMS SMS</t>
  </si>
  <si>
    <t>功能:1.发送短信设置;2.警情或者即时信息的短信发送;3.短信存储查询;</t>
  </si>
  <si>
    <t>C01090300016</t>
  </si>
  <si>
    <t>W215</t>
  </si>
  <si>
    <t>智慧消防警情预案系统</t>
  </si>
  <si>
    <t>LD-UFPRMS PIS</t>
  </si>
  <si>
    <t>功能:1.针对防区内的联网单位应急预案管理;2.防区内的应急预案制作;3.预案信息查询;</t>
  </si>
  <si>
    <t>C01090300018</t>
  </si>
  <si>
    <t>W216</t>
  </si>
  <si>
    <t>智慧消防警情电话语音录音系统</t>
  </si>
  <si>
    <t>LD-UFPRMS VS</t>
  </si>
  <si>
    <t>功能(嵌入接警平台使用):1.快速语音拨号;2.通话语音存储;</t>
  </si>
  <si>
    <t>C01090300023</t>
  </si>
  <si>
    <t>W217</t>
  </si>
  <si>
    <t>智慧消防WEB远程查询系统</t>
  </si>
  <si>
    <t>LD-UFPRMS WEB</t>
  </si>
  <si>
    <t>功能：1、操作人员可通过浏览器远程查询火情信息、设备设施运行状态信息、人员在岗信息等；2、登录权限可分级设置，以不同权限登录的操作员查询以上信息时内容也不相同；3、此系统在客户端无需安装软件系统即通过电脑主机自带的浏览器软件系统进行信息查询；</t>
  </si>
  <si>
    <t>C01090300070</t>
  </si>
  <si>
    <t>W218</t>
  </si>
  <si>
    <t>智慧消防故障接受显示系统</t>
  </si>
  <si>
    <t>LD-UFPRMS FS</t>
  </si>
  <si>
    <t>功能：实时显示联网报警主机设备运行状态及部件状态，可检索、查询；</t>
  </si>
  <si>
    <t>C01090300066</t>
  </si>
  <si>
    <t>W219</t>
  </si>
  <si>
    <t>智慧消防网关通讯服务器系统</t>
  </si>
  <si>
    <t>LD-UFPRMS NETGATE</t>
  </si>
  <si>
    <t>系统功能是将利达城市消防远程监控系统接收到的报警信息及设备、设施状态信息通过TCP MODBUS协议传输到第三方软件系统或设备上，以此实现利达城市消防远程监控系统与第三方系统或设备实现互联互通。</t>
  </si>
  <si>
    <t>C01090300064</t>
  </si>
  <si>
    <t>W220</t>
  </si>
  <si>
    <t>智慧消防呼叫400直播中心外呼系统</t>
  </si>
  <si>
    <t>LD-UFPRMS VOC</t>
  </si>
  <si>
    <t>此产品为城市消防远程监控系统的子系统，属于消防联网配套子产品，中心接警员将接收受理且核实为真实火警的警情信息通过移动、联通、电信等运营商的有线或无线电话网络，再借助计算机、电话语音设备，可自动、自助告警相关消防负责人或安全人员火警警情信息。</t>
  </si>
  <si>
    <t>机柜、端子箱、模块箱系列产品（十三）</t>
  </si>
  <si>
    <t>C01110100015</t>
  </si>
  <si>
    <t>J101</t>
  </si>
  <si>
    <t>标准机柜</t>
  </si>
  <si>
    <t>LD5900EL(B)</t>
  </si>
  <si>
    <t>适用于各系列入柜产品，28U或32U盘面。</t>
  </si>
  <si>
    <t>C01110100004</t>
  </si>
  <si>
    <t>J102</t>
  </si>
  <si>
    <t>琴台式机柜</t>
  </si>
  <si>
    <t>LD5900EL(C)</t>
  </si>
  <si>
    <t>适用于消防控制室图形显示装置、广播电话入柜产品，单面琴台柜，9U盘面</t>
  </si>
  <si>
    <t>C01110100007</t>
  </si>
  <si>
    <t>J103</t>
  </si>
  <si>
    <t>琴台式机柜双组</t>
  </si>
  <si>
    <t>LD5900EL(D)</t>
  </si>
  <si>
    <t>适用于各系列入柜产品，每组9U。</t>
  </si>
  <si>
    <t>C01110300007</t>
  </si>
  <si>
    <t>J104</t>
  </si>
  <si>
    <t>接线端子箱</t>
  </si>
  <si>
    <t>DZX-10B</t>
  </si>
  <si>
    <t>最低销售价48</t>
  </si>
  <si>
    <t>外形尺寸：250mm×200mm×50mm。内装10组端子。</t>
  </si>
  <si>
    <t>外购产品，以合同部为准</t>
  </si>
  <si>
    <t>C01110300008</t>
  </si>
  <si>
    <t>J105</t>
  </si>
  <si>
    <t>DZX-20B</t>
  </si>
  <si>
    <t>最低销售价65</t>
  </si>
  <si>
    <t>外形尺寸：260mm×315mm×50mm。内装20组端子。</t>
  </si>
  <si>
    <t>C01110300009</t>
  </si>
  <si>
    <t>J106</t>
  </si>
  <si>
    <t>DZX-30B</t>
  </si>
  <si>
    <t>外形尺寸：295mm×410mm×50mm。内装30组端子。</t>
  </si>
  <si>
    <t>C01110200005</t>
  </si>
  <si>
    <t>J107</t>
  </si>
  <si>
    <t xml:space="preserve">模块箱 </t>
  </si>
  <si>
    <t>MKX-16A</t>
  </si>
  <si>
    <t>最低销售价660</t>
  </si>
  <si>
    <t xml:space="preserve">外形尺寸：540mm×808mm×115mm。双门，可装配16只模块，50P端子3根。 </t>
  </si>
  <si>
    <t>C01110200006</t>
  </si>
  <si>
    <t>J108</t>
  </si>
  <si>
    <t>MKX-20A</t>
  </si>
  <si>
    <t>最低销售价820</t>
  </si>
  <si>
    <t>外形尺寸：540mm×916mm×115mm。双门，可装配20只模块，50P端子3根。</t>
  </si>
  <si>
    <t>C01110200007</t>
  </si>
  <si>
    <t>J109</t>
  </si>
  <si>
    <t>MKX-28A</t>
  </si>
  <si>
    <t>最低销售价1200</t>
  </si>
  <si>
    <t>外形尺寸：540mm×1217mm×115mm。双门，可装配28只模块，50P端子4根。</t>
  </si>
  <si>
    <t>C01110200008</t>
  </si>
  <si>
    <t>J110</t>
  </si>
  <si>
    <t>MKX-40A</t>
  </si>
  <si>
    <t>最低销售价1480</t>
  </si>
  <si>
    <t>外形尺寸：580mm×1711mm×115mm。双门，可装配40只模块，50P端子6根。</t>
  </si>
  <si>
    <t>C01110200064</t>
  </si>
  <si>
    <t>J111</t>
  </si>
  <si>
    <t>MKX-04C</t>
  </si>
  <si>
    <t>外形尺寸：335mm×270mm×90mm。单门，可装配4只模块,或2只模块及20P端子1根。</t>
  </si>
  <si>
    <t>C01110200058</t>
  </si>
  <si>
    <t>J112</t>
  </si>
  <si>
    <t>MKX-06C</t>
  </si>
  <si>
    <t>外形尺寸：400mm×300mm×100mm。单门，可装配6只模块,或3只模块及35P端子1根。</t>
  </si>
  <si>
    <t>C01110200057</t>
  </si>
  <si>
    <t>J113</t>
  </si>
  <si>
    <t>MKX-12C</t>
  </si>
  <si>
    <t>外形尺寸：400mm×540mm×100mm。双门，可装配12只模块,或6只模块及35P端子2根。</t>
  </si>
  <si>
    <t>C01110200104</t>
  </si>
  <si>
    <t>J114</t>
  </si>
  <si>
    <t>MKX-04D</t>
  </si>
  <si>
    <t>外形尺寸：320mm×220mm×60mm。单门，可装配4只模块,或2只模块及20P端子1根。</t>
  </si>
  <si>
    <t>C01110200105</t>
  </si>
  <si>
    <t>J115</t>
  </si>
  <si>
    <t>MKX-06D</t>
  </si>
  <si>
    <t>外形尺寸：435mm×300mm×60mm。单门，可装配6只模块,或3只模块及35P端子1根。</t>
  </si>
  <si>
    <t>C01110200106</t>
  </si>
  <si>
    <t>J116</t>
  </si>
  <si>
    <t>MKX-12D</t>
  </si>
  <si>
    <t>外形尺寸：435mm×440mm×60mm。单门，可装配12只模块,或6只模块及35P端子2根。</t>
  </si>
  <si>
    <t>C01110200053</t>
  </si>
  <si>
    <t>J117</t>
  </si>
  <si>
    <t>模块箱 （嵌入式）</t>
  </si>
  <si>
    <t>MKX-03B</t>
  </si>
  <si>
    <t>外形尺寸：508mm×328mm×118mm。单门，可装配3只模块，35P端子1根。</t>
  </si>
  <si>
    <t>C01110200054</t>
  </si>
  <si>
    <t>J118</t>
  </si>
  <si>
    <t>MKX-06B</t>
  </si>
  <si>
    <t>外形尺寸：448mm×582mm×118mm。单门，可装配6只模块，35P端子2根。</t>
  </si>
  <si>
    <t>C01110200056</t>
  </si>
  <si>
    <t>J119</t>
  </si>
  <si>
    <t>MKX-12B</t>
  </si>
  <si>
    <t>外形尺寸：588mm×722mm×118mm。单门，可装配12只模块，50P端子3根。</t>
  </si>
  <si>
    <t>C01110200055</t>
  </si>
  <si>
    <t>J120</t>
  </si>
  <si>
    <t>MKX-16B</t>
  </si>
  <si>
    <t>外形尺寸：601mm×820mm×118mm。单门，可装配16只模块，50P端子3根。</t>
  </si>
  <si>
    <t>C01110200071</t>
  </si>
  <si>
    <t>J121</t>
  </si>
  <si>
    <t>MKX-20B</t>
  </si>
  <si>
    <t>外形尺寸：601mm×928mm×118mm。单门，可装配20只模块，50P端子3根。</t>
  </si>
  <si>
    <t>C01110200086</t>
  </si>
  <si>
    <t>J122</t>
  </si>
  <si>
    <t>联网模块箱</t>
  </si>
  <si>
    <t>MKX-W1</t>
  </si>
  <si>
    <t>在联网模块箱内可装配LD6934、LD6908A、LD6907EN、LD6910、LD6901-A、LD6931、LD6933、LD6933A八种类型的联网卡，在箱体内可同时安装3块LD6907EN及2块LD6908A通讯板，并配接一块24V转5V电源及一组接线端子。</t>
  </si>
  <si>
    <t>C01110300013</t>
  </si>
  <si>
    <t>J123</t>
  </si>
  <si>
    <t>探测器防水底座</t>
  </si>
  <si>
    <t>FHX-T1</t>
  </si>
  <si>
    <t>外壳防护等级:IP44。 配合利达公司点型光电感烟系列、感温系列、可燃气体系列探测器使用。吸顶安装。</t>
  </si>
  <si>
    <t>C01110300017</t>
  </si>
  <si>
    <t>J124</t>
  </si>
  <si>
    <t>FHX-T2</t>
  </si>
  <si>
    <t>外壳防护等级:IP66。配合利达公司点型光电感烟系列、感温系列探测器使用。吸顶安装</t>
  </si>
  <si>
    <t>C01110400002</t>
  </si>
  <si>
    <t>J125</t>
  </si>
  <si>
    <t>模块手报防水盒</t>
  </si>
  <si>
    <t>FHX-M1</t>
  </si>
  <si>
    <t>外壳防护等级：IP65。配合EN系列手动火灾报警按钮、ED系列模块使用。需配合使用PG16的塑料戈兰头。壁挂安装。</t>
  </si>
  <si>
    <t>C01110400008</t>
  </si>
  <si>
    <t>J126</t>
  </si>
  <si>
    <t>FHX-M1A</t>
  </si>
  <si>
    <t>产品为红色底座配透明上壳，外型尺寸：145*148*82，内装G系列模块和手报。</t>
  </si>
  <si>
    <t>C01110400004</t>
  </si>
  <si>
    <t>J127</t>
  </si>
  <si>
    <t>放气指示灯防护箱</t>
  </si>
  <si>
    <t>FHX-M2</t>
  </si>
  <si>
    <t>外壳防护等级：IP66。配合北京利信万嘉LW5606型气体释放警报器使用。需配合使用PG7的塑料戈兰头。壁挂安装。</t>
  </si>
  <si>
    <t>C01110400007</t>
  </si>
  <si>
    <t>J128</t>
  </si>
  <si>
    <t>FHX-M2A</t>
  </si>
  <si>
    <t>外壳防护等级：IP66。配合我公司LD1300,LD1300(F)带蜂鸣器气体释放警报器使用，带出声孔及防水透声膜。需配合使用PG7防水接头。壁挂安装。</t>
  </si>
  <si>
    <t>C01110400003</t>
  </si>
  <si>
    <t>J129</t>
  </si>
  <si>
    <t>声光警报器防护盒</t>
  </si>
  <si>
    <t>FHX-M3</t>
  </si>
  <si>
    <t>外壳防护等级:IP65.配合我公司声光警报器使用.配用PG16戈兰头外接线,壁挂安装。</t>
  </si>
  <si>
    <t>C01110400005</t>
  </si>
  <si>
    <t>J130</t>
  </si>
  <si>
    <t>防护盒</t>
  </si>
  <si>
    <t>FHX-M4</t>
  </si>
  <si>
    <t>外壳防护等级:IP66.配合我公司紧急启停按钮、手动报警按钮、消火栓按钮、LD6930通讯联网卡，YJGF3040A多线消防电话分机使用。.</t>
  </si>
  <si>
    <t>C01110300011</t>
  </si>
  <si>
    <t>J131</t>
  </si>
  <si>
    <t>防护箱</t>
  </si>
  <si>
    <t>FHX-K1</t>
  </si>
  <si>
    <t>外壳防护等级:IP66。对我公司LD5503EN气体灭火控制器、LDK800电气火灾监控设备、LD988EM、起保护作用。壁挂安装。</t>
  </si>
  <si>
    <t>C01110300015</t>
  </si>
  <si>
    <t>J132</t>
  </si>
  <si>
    <t>FHX-K2</t>
  </si>
  <si>
    <t>外壳防护等级：IP66。对我公司LD-FM118防火门监控器、LD128FH-M可燃气体报警控制器、LD128FH可燃气体报警控制器、LD988EN(M)火灾报警控制器（联动型）、LD-DJ608消防设备电源监控器、JTW-XOM-LDDTS10K、JTW-XOM-LDDTS10FK分布式光纤线型感温火灾探测器起保护作用。壁挂安装。</t>
  </si>
  <si>
    <t>C01110400001</t>
  </si>
  <si>
    <t>J133</t>
  </si>
  <si>
    <t>FHX-K3</t>
  </si>
  <si>
    <t>外壳防护等级：IP66。对我公司ED系列模块起保护作用,最多可安装6个模块。壁挂安装。</t>
  </si>
  <si>
    <t>C01110400006</t>
  </si>
  <si>
    <t>J134</t>
  </si>
  <si>
    <t>FHX-K4</t>
  </si>
  <si>
    <t>外壳防护等级：IP66。配合盈帜壁挂电源IG-X1051F、IG-X1101F、IG-X1201F、IG-X1301F和DH9361/BG消防电话主机使用。进出线孔位于下方，现场使用时需安装PG13.5防水接头。壁挂安装。</t>
  </si>
  <si>
    <t>J135</t>
  </si>
  <si>
    <t>防爆模块箱</t>
  </si>
  <si>
    <t>防爆标志分为：ExdIICT6、ExdIIBT6、ExtDA21IP65。材质分为：铸铝合金、碳钢、304不锈钢。最多可装9个模块，根据现场情况定制格兰头。进出线口根据现场情况定制。</t>
  </si>
  <si>
    <t>J136</t>
  </si>
  <si>
    <t>防水防尘防腐模块箱</t>
  </si>
  <si>
    <t>IP65。材质分为：铸铝合金、碳钢、304不锈钢。最多可装20个模块。进出线口根据现场情况定制。</t>
  </si>
  <si>
    <t>J137</t>
  </si>
  <si>
    <t>防爆接线箱</t>
  </si>
  <si>
    <t>防爆标志：ExeIICT6；IP65。材质：铸铝合金。进出线口根据现场情况定制。</t>
  </si>
  <si>
    <t>其它产品（十四）</t>
  </si>
  <si>
    <t>C01120100003</t>
  </si>
  <si>
    <t>F101</t>
  </si>
  <si>
    <t>总线设备编址器</t>
  </si>
  <si>
    <t>LD128EN-101</t>
  </si>
  <si>
    <t>配有DC35插头线，可对电气火灾探测器及消防设备电源监控信号传感器在线读写地址。</t>
  </si>
  <si>
    <t>C01120100006</t>
  </si>
  <si>
    <t>F102</t>
  </si>
  <si>
    <t>编址器转接配件</t>
  </si>
  <si>
    <t>LD128EN-101转接座</t>
  </si>
  <si>
    <t>与LD128EN-101，TS04配接使用，可以对G系列总线产品进行编址。</t>
  </si>
  <si>
    <t>C01120200006</t>
  </si>
  <si>
    <t>F103</t>
  </si>
  <si>
    <t>手持调试器</t>
  </si>
  <si>
    <t>LD-TS01</t>
  </si>
  <si>
    <t>适用于利达生产的各种编码型总线设备。
总线调试功能：现场TC总线巡检、总线类型监测、总线重号测试、模块故障监测设置、可燃气体探测器零点校准。
编址器功能：读写地址、类型、阈值1(漏电) 、阈值2(温度) 、通道数、脉冲值、配置字、TD阈值。</t>
  </si>
  <si>
    <t>C04030100023</t>
  </si>
  <si>
    <t>F104</t>
  </si>
  <si>
    <t>LD-TS04</t>
  </si>
  <si>
    <t>适用于利达生产的各种编码型总线设备。
配有红外发射功能，可对带有红外接收功能的探测器进行配置。</t>
  </si>
  <si>
    <t>C01120200005</t>
  </si>
  <si>
    <t>F105</t>
  </si>
  <si>
    <t>多功能下载调试器</t>
  </si>
  <si>
    <t>LD200EN</t>
  </si>
  <si>
    <t>二、防火门监控系统</t>
  </si>
  <si>
    <t>序号</t>
  </si>
  <si>
    <t>产品类别</t>
  </si>
  <si>
    <t>C05010100034</t>
  </si>
  <si>
    <t>FH101</t>
  </si>
  <si>
    <t>防火门监控器</t>
  </si>
  <si>
    <t>LD-FM108-64C (2021)(含总线盘)</t>
  </si>
  <si>
    <t>壁挂安装，3.5寸彩色液晶显示屏，2回路64点，自带16路手动控制盘。具有2路开关量输入，2路开关量输出。具有CAN接口，可与火灾报警系统联网对接。联动电源输出27V/3A，含打印机和12V4Ah电池2节。</t>
  </si>
  <si>
    <t>C05010100035</t>
  </si>
  <si>
    <t>FH102</t>
  </si>
  <si>
    <t>LD-FM108-128C (2021)(含总线盘)</t>
  </si>
  <si>
    <t>壁挂安装，3.5寸彩色液晶显示屏，2回路128点，自带16路手动控制盘。具有2路开关量输入，2路开关量输出。具有CAN接口，可与火灾报警系统联网对接。联动电源输出27V/3A，含打印机和12V4Ah电池2节。</t>
  </si>
  <si>
    <t>C05010100036</t>
  </si>
  <si>
    <t>FH103</t>
  </si>
  <si>
    <t>LD-FM108-200C (2021)(含总线盘)</t>
  </si>
  <si>
    <t>壁挂安装，3.5寸彩色液晶显示屏，2回路200点，自带16路手动控制盘。具有2路开关量输入，2路开关量输出。具有CAN接口，可与火灾报警系统联网对接。联动电源输出27V/3A，含打印机和12V4Ah电池2节。</t>
  </si>
  <si>
    <t>C05010100037</t>
  </si>
  <si>
    <t>FH104</t>
  </si>
  <si>
    <t>LD-FM108-400C (2021)(含总线盘)</t>
  </si>
  <si>
    <t>壁挂安装，3.5寸彩色液晶显示屏，2回路400点，自带16路手动控制盘。具有2路开关量输入，2路开关量输出。具有CAN接口，可与火灾报警系统联网对接。联动电源输出27V/3A，含打印机和12V4Ah电池2节。</t>
  </si>
  <si>
    <t>C05010100039</t>
  </si>
  <si>
    <t>FH105</t>
  </si>
  <si>
    <t>LD-FM108-32C (2021)</t>
  </si>
  <si>
    <t>备注：盘为前面板16路总线盘 产品技术参数要求和功能描述：1、壁挂式机箱尺寸长385*宽100*高295，小巧方便，
便于工地安装调试。2、采用3.5寸高分辨率彩色屏，显示更清晰。
3、采用全键盘橡胶按键，操作控制器更加方便。
4、24v输出接口、CAN联网接口、USB接口等，控制器接口丰富。
5、具有2路探测回路，每个回路200点，共400点。6、具有两节12v4A铅酸蓄电池备电。
7、可扩展WIFI、4G、蓝牙等模块。
8、可配接存储模块。
9、可配件联网卡，具有联网卡安装孔。</t>
  </si>
  <si>
    <t>C05010100040</t>
  </si>
  <si>
    <t>FH106</t>
  </si>
  <si>
    <t>LD-FM108-64C (2021)</t>
  </si>
  <si>
    <t>壁挂安装，3.5寸彩色液晶显示屏，2回路64点，具有2路开关量输入，2路开关量输出。具有CAN接口，可与火灾报警系统联网对接。联动电源输出27V/3A，含打印机和12V4Ah电池2节。</t>
  </si>
  <si>
    <t>C05010100041</t>
  </si>
  <si>
    <t>FH107</t>
  </si>
  <si>
    <t>LD-FM108-128C (2021)</t>
  </si>
  <si>
    <t>壁挂安装，3.5寸彩色液晶显示屏，2回路128点，具有2路开关量输入，2路开关量输出。具有CAN接口，可与火灾报警系统联网对接。联动电源输出27V/3A，含打印机和12V4Ah电池2节。</t>
  </si>
  <si>
    <t>C05010100042</t>
  </si>
  <si>
    <t>FH108</t>
  </si>
  <si>
    <t>LD-FM108-200C (2021)</t>
  </si>
  <si>
    <t>壁挂安装，3.5寸彩色液晶显示屏，2回路200点，具有2路开关量输入，2路开关量输出。具有CAN接口，可与火灾报警系统联网对接。联动电源输出27V/3A，含打印机和12V4Ah电池2节。</t>
  </si>
  <si>
    <t>C05010100043</t>
  </si>
  <si>
    <t>FH109</t>
  </si>
  <si>
    <t>LD-FM108-400C (2021)</t>
  </si>
  <si>
    <t>壁挂安装，3.5寸彩色液晶显示屏，2回路400点，具有2路开关量输入，2路开关量输出。具有CAN接口，可与火灾报警系统联网对接。联动电源输出27V/3A，含打印机和12V4Ah电池2节。</t>
  </si>
  <si>
    <t>C05010100025</t>
  </si>
  <si>
    <t>FH110</t>
  </si>
  <si>
    <t>LD-FM118-400C</t>
  </si>
  <si>
    <t>壁挂安装。7寸彩色液晶显示屏，4回路400点，自带16路手动控制盘。具有2路开关量输入，2路开关量输出。具有CAN接口，可与火灾报警系统联网对接。含打印机及26.5V/4A联动电源。备电需配12V12Ah电池2节</t>
  </si>
  <si>
    <t>C05010100026</t>
  </si>
  <si>
    <t>FH111</t>
  </si>
  <si>
    <t>LD-FM118-600C</t>
  </si>
  <si>
    <t>壁挂安装。7寸彩色液晶显示屏，4回路600点，自带16路手动控制盘。具有2路开关量输入，2路开关量输出。具有CAN接口，可与火灾报警系统联网对接。含打印机及26.5V/4A联动电源。备电需配12V12Ah电池2节</t>
  </si>
  <si>
    <t>C05010100027</t>
  </si>
  <si>
    <t>FH112</t>
  </si>
  <si>
    <t>LD-FM118-800C</t>
  </si>
  <si>
    <t>壁挂安装。7寸彩色液晶显示屏，4回路800点，自带16路手动控制盘。具有2路开关量输入，2路开关量输出。具有CAN接口，可与火灾报警系统联网对接。含打印机及26.5V/4A联动电源。备电需配12V12Ah电池2节</t>
  </si>
  <si>
    <t>C05010100028</t>
  </si>
  <si>
    <t>FH113</t>
  </si>
  <si>
    <t>LD-FM118-1000C</t>
  </si>
  <si>
    <t>壁挂安装。7寸彩色液晶显示屏，8回路1000点，自带16路手动控制盘。具有2路开关量输入，2路开关量输出。具有CAN接口，可与火灾报警系统联网对接。含打印机及26.5V/4A联动电源。备电需配12V12Ah电池2节</t>
  </si>
  <si>
    <t>C05010100029</t>
  </si>
  <si>
    <t>FH114</t>
  </si>
  <si>
    <t>LD-FM118-1200C</t>
  </si>
  <si>
    <t>壁挂安装。7寸彩色液晶显示屏，8回路1200点，自带16路手动控制盘。具有2路开关量输入，2路开关量输出。具有CAN接口，可与火灾报警系统联网对接。含打印机及26.5V/4A联动电源。备电需配12V12Ah电池2节</t>
  </si>
  <si>
    <t>C05010100030</t>
  </si>
  <si>
    <t>FH115</t>
  </si>
  <si>
    <t>LD-FM118-1400C</t>
  </si>
  <si>
    <t>壁挂安装。7寸彩色液晶显示屏，8回路1400点，自带16路手动控制盘。具有2路开关量输入，2路开关量输出。具有CAN接口，可与火灾报警系统联网对接。含打印机及26.5V/4A联动电源。备电需配12V12Ah电池2节</t>
  </si>
  <si>
    <t>C05010100031</t>
  </si>
  <si>
    <t>FH116</t>
  </si>
  <si>
    <t>LD-FM118-1600C</t>
  </si>
  <si>
    <t>壁挂安装。7寸彩色液晶显示屏，8回路1600点，自带16路手动控制盘。具有2路开关量输入，2路开关量输出。具有CAN接口，可与火灾报警系统联网对接。含打印机及26.5V/4A联动电源。备电需配12V12Ah电池2节</t>
  </si>
  <si>
    <t>C05010100014</t>
  </si>
  <si>
    <t>FH117</t>
  </si>
  <si>
    <t>LD-FM128-400C</t>
  </si>
  <si>
    <t>入柜安装,占8U空间。7寸彩色液晶显示屏，4回路400点，自带16路手动控制盘。具有2路开关量输入，2路开关量输出。具有CAN接口，可与火灾报警系统联网对接。含打印机及26.5V/4A联动电源。备电需配12V12Ah电池2节，入柜需另配机柜。</t>
  </si>
  <si>
    <t>C05010100015</t>
  </si>
  <si>
    <t>FH118</t>
  </si>
  <si>
    <t>LD-FM128-600C</t>
  </si>
  <si>
    <t>入柜安装,占8U空间。7寸彩色液晶显示屏，4回路600点，自带16路手动控制盘。具有2路开关量输入，2路开关量输出。具有CAN接口，可与火灾报警系统联网对接。含打印机及26.5V/4A联动电源。备电需配12V12Ah电池2节，入柜需另配机柜。</t>
  </si>
  <si>
    <t>C05010100016</t>
  </si>
  <si>
    <t>FH119</t>
  </si>
  <si>
    <t>LD-FM128-800C</t>
  </si>
  <si>
    <t>入柜安装,占8U空间。7寸彩色液晶显示屏，4回路800点，自带16路手动控制盘。具有2路开关量输入，2路开关量输出。具有CAN接口，可与火灾报警系统联网对接。含打印机及26.5V/4A联动电源。备电需配12V12Ah电池2节，入柜需另配机柜。</t>
  </si>
  <si>
    <t>C05010100017</t>
  </si>
  <si>
    <t>FH120</t>
  </si>
  <si>
    <t>LD-FM128-1200C</t>
  </si>
  <si>
    <t>入柜安装,占8U空间。7寸彩色液晶显示屏，8回路1200点，自带16路手动控制盘。具有2路开关量输入，2路开关量输出。具有CAN接口，可与火灾报警系统联网对接。含打印机及26.5V/4A联动电源。备电需配12V12Ah电池2节，入柜需另配机柜。</t>
  </si>
  <si>
    <t>C05010100018</t>
  </si>
  <si>
    <t>FH121</t>
  </si>
  <si>
    <t>LD-FM128-1600C</t>
  </si>
  <si>
    <t>入柜安装,占8U空间。7寸彩色液晶显示屏，8回路1600点，自带16路手动控制盘。具有2路开关量输入，2路开关量输出。具有CAN接口，可与火灾报警系统联网对接。含打印机及26.5V/4A联动电源。备电需配12V12Ah电池2节，入柜需另配机柜。</t>
  </si>
  <si>
    <t>C05010100019</t>
  </si>
  <si>
    <t>FH122</t>
  </si>
  <si>
    <t>LD-FM128-2000C</t>
  </si>
  <si>
    <t>入柜安装,占8U空间。7寸彩色液晶显示屏，12回路2000点，自带16路手动控制盘。具有2路开关量输入，2路开关量输出。具有CAN接口，可与火灾报警系统联网对接。含打印机及26.5V/4A联动电源。备电需配12V12Ah电池2节，入柜需另配机柜。</t>
  </si>
  <si>
    <t>C05010100020</t>
  </si>
  <si>
    <t>FH123</t>
  </si>
  <si>
    <t>LD-FM128-2400C</t>
  </si>
  <si>
    <t>入柜安装,占8U空间。7寸彩色液晶显示屏，12回路2400点，自带16路手动控制盘。具有2路开关量输入，2路开关量输出。具有CAN接口，可与火灾报警系统联网对接。含打印机及26.5V/4A联动电源。备电需配12V12Ah电池2节，入柜需另配机柜。</t>
  </si>
  <si>
    <t>C05010100021</t>
  </si>
  <si>
    <t>FH124</t>
  </si>
  <si>
    <t>LD-FM128-2800C</t>
  </si>
  <si>
    <t>入柜安装,占8U空间。7寸彩色液晶显示屏，16回路2800点，自带16路手动控制盘。具有2路开关量输入，2路开关量输出。具有CAN接口，可与火灾报警系统联网对接。含打印机及26.5V/4A联动电源。备电需配12V12Ah电池2节，入柜需另配机柜。</t>
  </si>
  <si>
    <t>C05010100022</t>
  </si>
  <si>
    <t>FH125</t>
  </si>
  <si>
    <t>LD-FM128-3200C</t>
  </si>
  <si>
    <t>入柜安装,占8U空间。7寸彩色液晶显示屏，16回路3200点，自带16路手动控制盘。具有2路开关量输入，2路开关量输出。具有CAN接口，可与火灾报警系统联网对接。含打印机及26.5V/4A联动电源。备电需配12V12Ah电池2节，入柜需另配机柜。</t>
  </si>
  <si>
    <t>C05010100023</t>
  </si>
  <si>
    <t>FH126</t>
  </si>
  <si>
    <t>LD-FM128-3600C</t>
  </si>
  <si>
    <t>入柜安装,占8U空间。7寸彩色液晶显示屏，20回路3600点，自带16路手动控制盘。具有2路开关量输入，2路开关量输出。具有CAN接口，可与火灾报警系统联网对接。含打印机及26.5V/4A联动电源。备电需配12V12Ah电池2节，入柜需另配机柜。</t>
  </si>
  <si>
    <t>C05010100024</t>
  </si>
  <si>
    <t>FH127</t>
  </si>
  <si>
    <t>LD-FM128-4000C</t>
  </si>
  <si>
    <t>入柜安装,占8U空间。7寸彩色液晶显示屏，20回路4000点，自带16路手动控制盘。具有2路开关量输入，2路开关量输出。具有CAN接口，可与火灾报警系统联网对接。含打印机及26.5V/4A联动电源。备电需配12V12Ah电池2节，入柜需另配机柜。</t>
  </si>
  <si>
    <t>C05020100010</t>
  </si>
  <si>
    <t>FH128</t>
  </si>
  <si>
    <t>常开模块</t>
  </si>
  <si>
    <t>LD-FM6021(2022)</t>
  </si>
  <si>
    <t>电子编码，占用一个地址点，配接常开防火门，控制电动闭门器或电磁释放器，接受门磁开关输出，可以接受门关到位信号和门开到位信号，可接单门或双门，与LD60G配合使用。</t>
  </si>
  <si>
    <t>C05020100011</t>
  </si>
  <si>
    <t>FH129</t>
  </si>
  <si>
    <t>常闭模块</t>
  </si>
  <si>
    <t>LD-FM6022(2022)</t>
  </si>
  <si>
    <t>电子编码，占用一个地址点，配接常闭防火门，接受门磁开关输出，可接单门或双门，与LD60G配合使用。</t>
  </si>
  <si>
    <t>C05030100041</t>
  </si>
  <si>
    <t>FH130</t>
  </si>
  <si>
    <t>LD-FM6122(单门)</t>
  </si>
  <si>
    <t>电子编码，占用一个地址点，配接常闭防火门，门磁开关内置，可接单门，可安装于门框上方，自带底座。</t>
  </si>
  <si>
    <t>C05030100032</t>
  </si>
  <si>
    <t>FH131</t>
  </si>
  <si>
    <t>LD-FM6122(双门)</t>
  </si>
  <si>
    <t>电子编码，占用一个地址点，配接常闭防火门，门磁开关内置，可接单门或双门，可安装于门框上方，自带底座。</t>
  </si>
  <si>
    <t>C05030100055</t>
  </si>
  <si>
    <t>FH132</t>
  </si>
  <si>
    <t xml:space="preserve">LD-FM6122A(单门) </t>
  </si>
  <si>
    <t>C05030100054</t>
  </si>
  <si>
    <t>FH133</t>
  </si>
  <si>
    <t>LD-FM6122A(双门)</t>
  </si>
  <si>
    <t>电子编码，占用一个地址点，配接常闭防火门，门磁开关内置，可接双门，可安装于门框上方，自带底座。</t>
  </si>
  <si>
    <t>C05030100050</t>
  </si>
  <si>
    <t>FH134</t>
  </si>
  <si>
    <t>电动闭门器</t>
  </si>
  <si>
    <t>LD-FM7001A(65Kg)</t>
  </si>
  <si>
    <t>低功耗型，工作电压24V,工作电流&lt;3mA,具有无源触点的开门到位和关门到位信号，不分左右门。</t>
  </si>
  <si>
    <t>C05030100051</t>
  </si>
  <si>
    <t>FH135</t>
  </si>
  <si>
    <t>LD-FM7002A(85KG)</t>
  </si>
  <si>
    <t>C05030100052</t>
  </si>
  <si>
    <t>FH136</t>
  </si>
  <si>
    <t>LD-FM7003A(120KG)</t>
  </si>
  <si>
    <t>C05020100005</t>
  </si>
  <si>
    <t>FH137</t>
  </si>
  <si>
    <t>一体式电动闭门器</t>
  </si>
  <si>
    <t>LD-FM6121(65Kg)</t>
  </si>
  <si>
    <t>一体式可编码低功耗电动闭门器，充电电流＜5mA，监视电流＜0,5mA，二线制，不需24V，不需外接常开模块，出厂默认单门使用，双门使用时，两个闭门器编写同一个地址，同时一个闭门器类型编码为左门，另一个编码为右门。</t>
  </si>
  <si>
    <t>C05020100006</t>
  </si>
  <si>
    <t>FH138</t>
  </si>
  <si>
    <t>LD-FM6121(85Kg)</t>
  </si>
  <si>
    <t>C05020100007</t>
  </si>
  <si>
    <t>FH139</t>
  </si>
  <si>
    <t>LD-FM6121(120Kg)</t>
  </si>
  <si>
    <t>C05030100001</t>
  </si>
  <si>
    <t>FH140</t>
  </si>
  <si>
    <t>电磁门吸</t>
  </si>
  <si>
    <t>墙式</t>
  </si>
  <si>
    <t>对</t>
  </si>
  <si>
    <t>外购配套，可断电释放或手动释放。</t>
  </si>
  <si>
    <t>C05030100012</t>
  </si>
  <si>
    <t>FH141</t>
  </si>
  <si>
    <t>地式</t>
  </si>
  <si>
    <t>C05030100010</t>
  </si>
  <si>
    <t>FH142</t>
  </si>
  <si>
    <t>金属门磁开关</t>
  </si>
  <si>
    <t>C05030100043</t>
  </si>
  <si>
    <t>FH143</t>
  </si>
  <si>
    <t>门磁盒</t>
  </si>
  <si>
    <t>LD-FM6122门磁盒</t>
  </si>
  <si>
    <t>个</t>
  </si>
  <si>
    <t>C01100100006</t>
  </si>
  <si>
    <t>FH146</t>
  </si>
  <si>
    <t>5A 壁挂式。 盈帜，外形尺寸：320×400×124（mm），备电需配12V7Ah电池2节。</t>
  </si>
  <si>
    <t>C01100100007</t>
  </si>
  <si>
    <t>FH147</t>
  </si>
  <si>
    <t>10A 壁挂式。盈帜，外形尺寸：320×400×124（mm），备电需配12V12Ah电池2节。</t>
  </si>
  <si>
    <t>与LD-FM6021、LD-FM6022配合使用　</t>
  </si>
  <si>
    <t>与LD-FM6021(2022)、LD-FM6022(2022)配合使用</t>
  </si>
  <si>
    <t>三、电源监控系统</t>
  </si>
  <si>
    <t>C07010100044</t>
  </si>
  <si>
    <t>DY111</t>
  </si>
  <si>
    <t>消防设备电源监控器</t>
  </si>
  <si>
    <t>LD-DJ108-64C</t>
  </si>
  <si>
    <t>壁挂式控制器，可监测被监控消防设备主、备电源过压、欠压、缺相、错相、过流、中断供电故障。二回路，带打印机，可CAN总线联网，含12V/4Ah电池一节。</t>
  </si>
  <si>
    <t>C07010100045</t>
  </si>
  <si>
    <t>DY112</t>
  </si>
  <si>
    <t>LD-DJ108-128C</t>
  </si>
  <si>
    <t>C07010100046</t>
  </si>
  <si>
    <t>DY113</t>
  </si>
  <si>
    <t>LD-DJ108-192C</t>
  </si>
  <si>
    <t>C07010100047</t>
  </si>
  <si>
    <t>DY114</t>
  </si>
  <si>
    <t>LD-DJ108-256C</t>
  </si>
  <si>
    <t>C07010100036</t>
  </si>
  <si>
    <t>DY115</t>
  </si>
  <si>
    <t>LD-DJ608-128C</t>
  </si>
  <si>
    <t>壁挂式控制器，可监测被监控消防设备主、备电源过压、欠压、缺相、错相、过流、中断供电故障。四回路，带打印机，可CAN总线联网，需配12V/7Ah电池两节</t>
  </si>
  <si>
    <t>C07010100037</t>
  </si>
  <si>
    <t>DY116</t>
  </si>
  <si>
    <t>LD-DJ608-256C</t>
  </si>
  <si>
    <t>C07010100038</t>
  </si>
  <si>
    <t>DY117</t>
  </si>
  <si>
    <t>LD-DJ608-384C</t>
  </si>
  <si>
    <t>C07010100039</t>
  </si>
  <si>
    <t>DY118</t>
  </si>
  <si>
    <t>LD-DJ608-512C</t>
  </si>
  <si>
    <t>C07010100048</t>
  </si>
  <si>
    <t>DY119</t>
  </si>
  <si>
    <t>LD-DJ118-128C</t>
  </si>
  <si>
    <t xml:space="preserve">标准化中型壁挂机箱，1块驱动板，4回路，7寸彩色液晶触摸屏操作方式。含打印机、电源。支持CAN通讯联网，总线型CAN联网时不需要加联网板。具有 2 路开关量输出。每回路最大128个地址点。需单独配置12V7Ah电池两节。 </t>
  </si>
  <si>
    <t>C07010100049</t>
  </si>
  <si>
    <t>DY120</t>
  </si>
  <si>
    <t>LD-DJ118-256C</t>
  </si>
  <si>
    <t>C07010100050</t>
  </si>
  <si>
    <t>DY121</t>
  </si>
  <si>
    <t>LD-DJ118-512C</t>
  </si>
  <si>
    <t xml:space="preserve">标准化中型壁挂机箱，2块驱动板，8回路，7寸彩色液晶触摸屏操作方式。含打印机、电源。支持CAN通讯联网，总线型CAN联网时不需要加联网板。具有 2 路开关量输出。每回路最大128个地址点。需单独配置12V7Ah电池两节。 </t>
  </si>
  <si>
    <t>C07010100051</t>
  </si>
  <si>
    <t>DY122</t>
  </si>
  <si>
    <t>LD-DJ118-768C</t>
  </si>
  <si>
    <t>C07010100052</t>
  </si>
  <si>
    <t>DY123</t>
  </si>
  <si>
    <t>LD-DJ118-1024C</t>
  </si>
  <si>
    <t>C07010100055</t>
  </si>
  <si>
    <t>DY124</t>
  </si>
  <si>
    <t>消防设备电源状态监控器</t>
  </si>
  <si>
    <t>LD-DJ128-512C</t>
  </si>
  <si>
    <t>标准化插箱式机箱，1块驱动板，4回路，7寸彩色液晶触摸屏操作方式。含打印机、电源。支持CAN通讯联网，总线型CAN联网时不需要加联网板。具有 2 路开关量输出。每回路最大128个地址点。需单独配置12V7Ah电池两节。</t>
  </si>
  <si>
    <t>C07010100056</t>
  </si>
  <si>
    <t>DY125</t>
  </si>
  <si>
    <t>LD-DJ128-768C</t>
  </si>
  <si>
    <t>标准化插箱式机箱，2块驱动板，8回路，7寸彩色液晶触摸屏操作方式。含打印机、电源。支持CAN通讯联网，总线型CAN联网时不需要加联网板。具有 2 路开关量输出。每回路最大128个地址点。需单独配置12V7Ah电池两节。</t>
  </si>
  <si>
    <t>C07010100057</t>
  </si>
  <si>
    <t>DY126</t>
  </si>
  <si>
    <t>LD-DJ128-1024C</t>
  </si>
  <si>
    <t>C07010100058</t>
  </si>
  <si>
    <t>DY127</t>
  </si>
  <si>
    <t>LD-DJ128-1536C</t>
  </si>
  <si>
    <t>标准化插箱式机箱，3块驱动板，12回路，7寸彩色液晶触摸屏操作方式。含打印机、电源。支持CAN通讯联网，总线型CAN联网时不需要加联网板。具有 2 路开关量输出。每回路最大128个地址点。需单独配置12V7Ah电池两节。</t>
  </si>
  <si>
    <t>C07010100059</t>
  </si>
  <si>
    <t>DY128</t>
  </si>
  <si>
    <t>LD-DJ128-1792C</t>
  </si>
  <si>
    <t>标准化插箱式机箱，4块驱动板，16回路，7寸彩色液晶触摸屏操作方式。含打印机、电源。支持CAN通讯联网，总线型CAN联网时不需要加联网板。具有 2 路开关量输出。每回路最大128个地址点。需单独配置12V7Ah电池两节。</t>
  </si>
  <si>
    <t>C07010100060</t>
  </si>
  <si>
    <t>DY129</t>
  </si>
  <si>
    <t>LD-DJ128-2048C</t>
  </si>
  <si>
    <t>C07010100061</t>
  </si>
  <si>
    <t>DY130</t>
  </si>
  <si>
    <t>LD-DJ128-2560C</t>
  </si>
  <si>
    <t>标准化插箱式机箱，5块驱动板，20回路，7寸彩色液晶触摸屏操作方式。含打印机、电源。支持CAN通讯联网，总线型CAN联网时不需要加联网板。具有 2 路开关量输出。每回路最大128个地址点。需单独配置12V7Ah电池两节。</t>
  </si>
  <si>
    <t>C03020400006</t>
  </si>
  <si>
    <t>DY131</t>
  </si>
  <si>
    <t>直流单电压单电流信号传感器</t>
  </si>
  <si>
    <t>LD-DJ6101</t>
  </si>
  <si>
    <t>监测内容：一路电压一路电流；监测电压范围：DC 10～48V；监测电流范围：DC 3A～50A；控制：1路继电器输出；1路开关量输入；导轨式安装。</t>
  </si>
  <si>
    <t>C03020400013</t>
  </si>
  <si>
    <t>DY132</t>
  </si>
  <si>
    <t>交流单相单电压单电流信号传感器</t>
  </si>
  <si>
    <t>LD-DJ6211</t>
  </si>
  <si>
    <t>监测内容：一路电压一路电流；监测电压范围：AC 50V～350V；监测电流范围：AC 0.5A～5A(二次侧)；控制：1路继电器输出；1路开关量输入，导轨式安装。</t>
  </si>
  <si>
    <t>C03020400014</t>
  </si>
  <si>
    <t>DY133</t>
  </si>
  <si>
    <t>交流单相双电压信号传感器</t>
  </si>
  <si>
    <t>LD-DJ6212</t>
  </si>
  <si>
    <t>监测内容：两路电压；监测电压范围：AC 50V～350V；控制：1路继电器输出；2路开关量输入，导轨式安装。</t>
  </si>
  <si>
    <t>C03020400009</t>
  </si>
  <si>
    <t>DY134</t>
  </si>
  <si>
    <t>三相三线单电压单电流信号传感器</t>
  </si>
  <si>
    <t>LD-DJ6221</t>
  </si>
  <si>
    <t>监测内容：一路电压一路电流；监测电压范围：AC 50V～500V；监测电流范围：AC 0.5A～5A(二次侧)；控制：1路继电器输出；1路开关量输入，导轨式安装。</t>
  </si>
  <si>
    <t>C03020400008</t>
  </si>
  <si>
    <t>DY135</t>
  </si>
  <si>
    <t>三相三线双电压传信号感器</t>
  </si>
  <si>
    <t>LD-DJ6222</t>
  </si>
  <si>
    <t>监测内容：两路电压；监测电压范围：AC 100V～500V；控制：1路继电器输出；2路开关量输入，导轨式安装。</t>
  </si>
  <si>
    <t>C03020400015</t>
  </si>
  <si>
    <t>DY136</t>
  </si>
  <si>
    <t>三相三线双电压单电流信号传感器</t>
  </si>
  <si>
    <t>LD-DJ6223</t>
  </si>
  <si>
    <t>监测内容：两路电压一路电流；监测电压范围：AC 50V～500V；监测电流范围：AC 0.5A～5A(二次侧)；导轨式安装。</t>
  </si>
  <si>
    <t>C03020400011</t>
  </si>
  <si>
    <t>DY137</t>
  </si>
  <si>
    <t>三相三线三电压信号传感器</t>
  </si>
  <si>
    <t>LD-DJ6224</t>
  </si>
  <si>
    <t>监测内容：三路电压；监测电压范围：AC 50V～500V；导轨式安装。</t>
  </si>
  <si>
    <t>C03020400010</t>
  </si>
  <si>
    <t>DY138</t>
  </si>
  <si>
    <t>三相四线单电压单电流信号传感器</t>
  </si>
  <si>
    <t>LD-DJ6231</t>
  </si>
  <si>
    <t>C03020400007</t>
  </si>
  <si>
    <t>DY139</t>
  </si>
  <si>
    <t>三相四线双电压传信号感器</t>
  </si>
  <si>
    <t>LD-DJ6232</t>
  </si>
  <si>
    <t>监测内容：两路电压；监测电压范围：AC 100V～350V；控制：1路继电器输出；2路开关量输入，导轨式安装。</t>
  </si>
  <si>
    <t>C03020400016</t>
  </si>
  <si>
    <t>DY140</t>
  </si>
  <si>
    <t>三相四线双电压单电流信号传感器</t>
  </si>
  <si>
    <t>LD-DJ6233</t>
  </si>
  <si>
    <t>监测内容：两路电压一路电流；监测电压范围：AC 50V～350V；监测电流范围：AC 0.5A～5A(二次侧)；导轨式安装。</t>
  </si>
  <si>
    <t>C03020400012</t>
  </si>
  <si>
    <t>DY141</t>
  </si>
  <si>
    <t>三相四线三电压信号传感器</t>
  </si>
  <si>
    <t>LD-DJ6234</t>
  </si>
  <si>
    <t>监测内容：三路电压；监测电压范围：AC 50V～350V；导轨式安装。</t>
  </si>
  <si>
    <t>C07030100027</t>
  </si>
  <si>
    <t>DY142</t>
  </si>
  <si>
    <t>霍尔传感器</t>
  </si>
  <si>
    <t>ZWCHF-50A</t>
  </si>
  <si>
    <t>测量范围：DC 0-50A</t>
  </si>
  <si>
    <t>C03020200052</t>
  </si>
  <si>
    <t>DY143</t>
  </si>
  <si>
    <t>电流互感器</t>
  </si>
  <si>
    <t>BH-0.66 30I 30/5A</t>
  </si>
  <si>
    <t>电流比：30/5A。外形尺寸60 mm×36mm×79 mm；安装方式：闭合式。</t>
  </si>
  <si>
    <t>C03020200053</t>
  </si>
  <si>
    <t>DY144</t>
  </si>
  <si>
    <t>BH-0.66 30I 75/5A</t>
  </si>
  <si>
    <t>电流比：75/5A。外形尺寸60 mm×36mm×79 mm；安装方式：闭合式。</t>
  </si>
  <si>
    <t>C03020200054</t>
  </si>
  <si>
    <t>DY145</t>
  </si>
  <si>
    <t>BH-0.66 30I 150/5A</t>
  </si>
  <si>
    <t>电流比：150/5A。外形尺寸60 mm×36mm×79 mm；安装方式：闭合式。</t>
  </si>
  <si>
    <t>C03020200055</t>
  </si>
  <si>
    <t>DY146</t>
  </si>
  <si>
    <t>BH-0.66 40I 250/5A</t>
  </si>
  <si>
    <t>电流比：250/5A。外形尺寸75 mm×44mm×98 mm；安装方式：闭合式。</t>
  </si>
  <si>
    <t>C03020200056</t>
  </si>
  <si>
    <t>DY147</t>
  </si>
  <si>
    <t>BH-0.66 40I 400/5A</t>
  </si>
  <si>
    <t>电流比：400/5A。外形尺寸75 mm×44mm×98 mm；安装方式：闭合式。</t>
  </si>
  <si>
    <t>C03020200057</t>
  </si>
  <si>
    <t>DY148</t>
  </si>
  <si>
    <t>BH-0.66 40I 600/5A</t>
  </si>
  <si>
    <t>电流比：600/5A。外形尺寸75 mm×44mm×98 mm；安装方式：闭合式。</t>
  </si>
  <si>
    <t xml:space="preserve"> </t>
  </si>
  <si>
    <t>编址编址器转接配件</t>
  </si>
  <si>
    <t>A04020100057</t>
  </si>
  <si>
    <t>DY149</t>
  </si>
  <si>
    <t>电子编码器编址线</t>
  </si>
  <si>
    <t>SL3817</t>
  </si>
  <si>
    <t>根</t>
  </si>
  <si>
    <t>DC35公头线，配合电子编码器使用，适用于信号传感器的在线编址。线长75cm。</t>
  </si>
  <si>
    <t>A03020600635</t>
  </si>
  <si>
    <t>DY150</t>
  </si>
  <si>
    <t>标志灯吸顶安装支架</t>
  </si>
  <si>
    <t>LD-XD02</t>
  </si>
  <si>
    <t>满足超薄中型标志灯的吸顶安装</t>
  </si>
  <si>
    <t>四、电气火灾监控系统</t>
  </si>
  <si>
    <t>C03010100092</t>
  </si>
  <si>
    <t>H101</t>
  </si>
  <si>
    <t>电气火灾监控设备</t>
  </si>
  <si>
    <t>LDK8000EN-QG-64</t>
  </si>
  <si>
    <t>立柜，2回路，10.4寸24位真彩色TFT工业液晶屏，触摸屏操作方式。支持CAN通讯联网。含打印机。含立柜。含12V14Ah电池两节。</t>
  </si>
  <si>
    <t>C03010100096</t>
  </si>
  <si>
    <t>H102</t>
  </si>
  <si>
    <t>LDK8000EN-QG-128</t>
  </si>
  <si>
    <t>C03010100097</t>
  </si>
  <si>
    <t>H103</t>
  </si>
  <si>
    <t>LDK8000EN-QG-192</t>
  </si>
  <si>
    <t>C03010100079</t>
  </si>
  <si>
    <t>H104</t>
  </si>
  <si>
    <t>LDK8000EN-QG-256</t>
  </si>
  <si>
    <t>立柜，4回路，10.4寸24位真彩色TFT工业液晶屏，触摸屏操作方式。支持CAN通讯联网。含打印机。含立柜。含12V14Ah电池两节。</t>
  </si>
  <si>
    <t>C03010100086</t>
  </si>
  <si>
    <t>H105</t>
  </si>
  <si>
    <t>LDK8000EN-QG-384</t>
  </si>
  <si>
    <t>C03010100094</t>
  </si>
  <si>
    <t>H106</t>
  </si>
  <si>
    <t>LDK8000EN-QG-512</t>
  </si>
  <si>
    <t>立柜，6回路，10.4寸24位真彩色TFT工业液晶屏，触摸屏操作方式。支持CAN通讯联网。含打印机。含立柜。含12V14Ah电池两节。</t>
  </si>
  <si>
    <t>C03010100093</t>
  </si>
  <si>
    <t>H107</t>
  </si>
  <si>
    <t>LDK8000EN-QG-640</t>
  </si>
  <si>
    <t>C03010100091</t>
  </si>
  <si>
    <t>H108</t>
  </si>
  <si>
    <t>LDK8000EN-QG-768</t>
  </si>
  <si>
    <t>立柜，8回路，10.4寸24位真彩色TFT工业液晶屏，触摸屏操作方式。支持CAN通讯联网。含打印机。含立柜。含12V14Ah电池两节。</t>
  </si>
  <si>
    <t>C03010100084</t>
  </si>
  <si>
    <t>H109</t>
  </si>
  <si>
    <t>LDK8000EN-QG-896</t>
  </si>
  <si>
    <t>C03010100098</t>
  </si>
  <si>
    <t>H110</t>
  </si>
  <si>
    <t>LDK8000EN-QG-1024</t>
  </si>
  <si>
    <t>立柜，10回路，10.4寸24位真彩色TFT工业液晶屏，触摸屏操作方式。支持CAN通讯联网。含打印机。含立柜。含12V14Ah电池两节。</t>
  </si>
  <si>
    <t>C03010100100</t>
  </si>
  <si>
    <t>H111</t>
  </si>
  <si>
    <t>LDK8000EN-QG-1280</t>
  </si>
  <si>
    <t>C03010100085</t>
  </si>
  <si>
    <t>H112</t>
  </si>
  <si>
    <t>LDK8000EN-QT-64</t>
  </si>
  <si>
    <t>琴台，2回路，10.4寸24位真彩色TFT工业液晶屏，触摸屏操作方式。支持CAN通讯联网。含打印机。含琴台。含12V14Ah电池两节。</t>
  </si>
  <si>
    <t>C03010100101</t>
  </si>
  <si>
    <t>H113</t>
  </si>
  <si>
    <t>LDK8000EN-QT-128</t>
  </si>
  <si>
    <t>C03010100083</t>
  </si>
  <si>
    <t>H114</t>
  </si>
  <si>
    <t>LDK8000EN-QT-192</t>
  </si>
  <si>
    <t>C03010100099</t>
  </si>
  <si>
    <t>H115</t>
  </si>
  <si>
    <t>LDK8000EN-QT-256</t>
  </si>
  <si>
    <t>琴台，4回路，10.4寸24位真彩色TFT工业液晶屏，触摸屏操作方式。支持CAN通讯联网。含打印机，含琴台。含12V14Ah电池两节。</t>
  </si>
  <si>
    <t>C03010100076</t>
  </si>
  <si>
    <t>H116</t>
  </si>
  <si>
    <t>LDK8000EN-QT-384</t>
  </si>
  <si>
    <t>C03010100087</t>
  </si>
  <si>
    <t>H117</t>
  </si>
  <si>
    <t>LDK8000EN-QT-512</t>
  </si>
  <si>
    <t>琴台，6回路，10.4寸24位真彩色TFT工业液晶屏，触摸屏操作方式。支持CAN通讯联网。含打印机。含琴台。含12V14Ah电池两节。</t>
  </si>
  <si>
    <t>C03010100077</t>
  </si>
  <si>
    <t>H118</t>
  </si>
  <si>
    <t>LDK8000EN-QT-640</t>
  </si>
  <si>
    <t>C03010100078</t>
  </si>
  <si>
    <t>H119</t>
  </si>
  <si>
    <t>LDK8000EN-QT-768</t>
  </si>
  <si>
    <t>琴台，8回路，10.4寸24位真彩色TFT工业液晶屏，触摸屏操作方式。支持CAN通讯联网。含打印机。含琴台。含12V14Ah电池两节。</t>
  </si>
  <si>
    <t>C03010100089</t>
  </si>
  <si>
    <t>H120</t>
  </si>
  <si>
    <t>LDK8000EN-QT-896</t>
  </si>
  <si>
    <t>C03010100075</t>
  </si>
  <si>
    <t>H121</t>
  </si>
  <si>
    <t>LDK8000EN-QT-1024</t>
  </si>
  <si>
    <t>琴台，10回路，10.4寸24位真彩色TFT工业液晶屏，触摸屏操作方式。支持CAN通讯联网。含打印机。含琴台。含12V14Ah电池两节。</t>
  </si>
  <si>
    <t>C03010100081</t>
  </si>
  <si>
    <t>H122</t>
  </si>
  <si>
    <t>LDK8000EN-QT-1280</t>
  </si>
  <si>
    <t>C03010100105</t>
  </si>
  <si>
    <t>H123</t>
  </si>
  <si>
    <t>LDK8000EL-QG-5120</t>
  </si>
  <si>
    <t xml:space="preserve">立柜，40回路，10.4寸24位真彩色TFT工业液晶屏，触摸屏操作方式。支持CAN通讯联网。含打印机。不含立柜，需配LD5804EN联动电源，需配12V38Ah备用电池两节 </t>
  </si>
  <si>
    <t>C03010100108</t>
  </si>
  <si>
    <t>H124</t>
  </si>
  <si>
    <t>LD-DQ128-256C</t>
  </si>
  <si>
    <t>标准化入柜插箱，4回路，7寸TFT真彩液晶触摸屏操作方式。支持CAN通讯联网。含打印机，含电源，不含机柜，备电需配12V12Ah电池两节。</t>
  </si>
  <si>
    <t>C03010100109</t>
  </si>
  <si>
    <t>H125</t>
  </si>
  <si>
    <t>LD-DQ128-512C</t>
  </si>
  <si>
    <t>C03010100110</t>
  </si>
  <si>
    <t>H126</t>
  </si>
  <si>
    <t>LD-DQ128-768C</t>
  </si>
  <si>
    <t>标准化入柜插箱，8回路，7寸TFT真彩液晶触摸屏操作方式。支持CAN通讯联网。含打印机，含电源，不含机柜，备电需配12V12Ah电池两节。</t>
  </si>
  <si>
    <t>C03010100111</t>
  </si>
  <si>
    <t>H127</t>
  </si>
  <si>
    <t>LD-DQ128-1024C</t>
  </si>
  <si>
    <t>C03010100112</t>
  </si>
  <si>
    <t>H128</t>
  </si>
  <si>
    <t>LD-DQ128-1536C</t>
  </si>
  <si>
    <t>标准化入柜插箱，12回路，7寸TFT真彩液晶触摸屏操作方式。支持CAN通讯联网。含打印机，含电源，不含机柜，备电需配12V12Ah电池两节。</t>
  </si>
  <si>
    <t>C03010100113</t>
  </si>
  <si>
    <t>H129</t>
  </si>
  <si>
    <t>LD-DQ128-1792C</t>
  </si>
  <si>
    <t>标准化入柜插箱，16回路，7寸TFT真彩液晶触摸屏操作方式。支持CAN通讯联网。含打印机，含电源，不含机柜，备电需配12V12Ah电池两节。</t>
  </si>
  <si>
    <t>C03010100114</t>
  </si>
  <si>
    <t>H130</t>
  </si>
  <si>
    <t>LD-DQ128-2048C</t>
  </si>
  <si>
    <t>C03010100115</t>
  </si>
  <si>
    <t>H131</t>
  </si>
  <si>
    <t>LD-DQ128-2560C</t>
  </si>
  <si>
    <t>标准化入柜插箱，20回路，7寸TFT真彩液晶触摸屏操作方式。支持CAN通讯联网。含打印机，含电源，不含机柜，备电需配12V12Ah电池两节。</t>
  </si>
  <si>
    <t>C03010100116</t>
  </si>
  <si>
    <t>H132</t>
  </si>
  <si>
    <t>LD-DQ108-32C</t>
  </si>
  <si>
    <t>采用108系列标准化机箱（壁挂安装），480×320中英文彩色液晶。控制器共1块底板2回路共510点。对外硬件接口包括CAN联网、报警无源节点、故障无源节点、USB接口、24V/0.3A输出接口。含热敏打印机、1节12V4Ah或12V2.8Ah铅酸电池。</t>
  </si>
  <si>
    <t>C03010100117</t>
  </si>
  <si>
    <t>H133</t>
  </si>
  <si>
    <t>LD-DQ108-64C</t>
  </si>
  <si>
    <t>C03010100118</t>
  </si>
  <si>
    <t>H134</t>
  </si>
  <si>
    <t>LD-DQ108-128C</t>
  </si>
  <si>
    <t>C03010100119</t>
  </si>
  <si>
    <t>H135</t>
  </si>
  <si>
    <t>LD-DQ108-192C</t>
  </si>
  <si>
    <t>C03010100120</t>
  </si>
  <si>
    <t>H136</t>
  </si>
  <si>
    <t>LD-DQ108-256C</t>
  </si>
  <si>
    <t>C03020100056</t>
  </si>
  <si>
    <t>H201</t>
  </si>
  <si>
    <t>组合式电气火灾监控探测器</t>
  </si>
  <si>
    <t>LDT9004EN</t>
  </si>
  <si>
    <t>分体式结构。可选配1～8只剩余电流互感器和1只温度传感器TPS2-430G104F-1000。</t>
  </si>
  <si>
    <t>C03020100058</t>
  </si>
  <si>
    <t>H202</t>
  </si>
  <si>
    <t>测温式电气火灾监控探测器</t>
  </si>
  <si>
    <t>LDT9006EN</t>
  </si>
  <si>
    <t>分体式结构。可选配1～8只温度传感器TPS2-430G104F-1000。</t>
  </si>
  <si>
    <t>C03020100055</t>
  </si>
  <si>
    <t>H203</t>
  </si>
  <si>
    <t>LDT9007EN</t>
  </si>
  <si>
    <t>分体式结构。可选配1只剩余电流互感器和1只温度传感器TPS2-430G104F-1000。</t>
  </si>
  <si>
    <t>C03020100054</t>
  </si>
  <si>
    <t>H204</t>
  </si>
  <si>
    <t>LDT9008EN</t>
  </si>
  <si>
    <t>分体式结构。可选配1～8只剩余电流互感器或温度传感器PT100，128×64液晶显示。</t>
  </si>
  <si>
    <t>C03020100060</t>
  </si>
  <si>
    <t>H205</t>
  </si>
  <si>
    <t>LDT9009EN</t>
  </si>
  <si>
    <t>一体式结构。标配1路剩余电流互感器（φ71mm)及1路温度传感器TPS2-430G104F-1000，用于额定工作电流值250A以下。</t>
  </si>
  <si>
    <t>C03020100061</t>
  </si>
  <si>
    <t>H206</t>
  </si>
  <si>
    <t>LDT9009EN（2023）</t>
  </si>
  <si>
    <t>产品LDT9007EN，LDT9009EN,LDT9103EN,LDT9104EN可以由新LDT9009EN产品替代。需要注意的是：产品配接互感器和温度传感器改为需要单独采购和安装，不在产品中包含，且此产品新老传感器可以兼容</t>
  </si>
  <si>
    <t>C03020100057</t>
  </si>
  <si>
    <t>H207</t>
  </si>
  <si>
    <t>LDT9103EN</t>
  </si>
  <si>
    <t>一体式结构。标配1路剩余电流互感器（φ68mm)及1路温度传感器TPS2-430G104F-1000，用于额定工作电流值250A以下。</t>
  </si>
  <si>
    <t>C03020100053</t>
  </si>
  <si>
    <t>H208</t>
  </si>
  <si>
    <t>LDT9104EN</t>
  </si>
  <si>
    <t>一体式结构。标配1路剩余电流互感器（φ99mm)及1路温度传感器TPS2-430G104F-1000，用于额定工作电流值400A以下。</t>
  </si>
  <si>
    <t>C03020200063</t>
  </si>
  <si>
    <t>H209</t>
  </si>
  <si>
    <t>故障电弧探测器</t>
  </si>
  <si>
    <t>LDT9210/DH</t>
  </si>
  <si>
    <t>AC220V供电，监测AC220V负载故障电弧信号，电流等级45A，导轨式安装。</t>
  </si>
  <si>
    <t>C03020200064</t>
  </si>
  <si>
    <t>H210</t>
  </si>
  <si>
    <t>测量热解粒子式电气火灾监控探测器</t>
  </si>
  <si>
    <t>LDT9220/RJ</t>
  </si>
  <si>
    <t>智能型，电子编码，内置单片机，工作电压DC24V,吸顶式安装，产品配套包括底座。。</t>
  </si>
  <si>
    <t>C03020200048</t>
  </si>
  <si>
    <t>H211</t>
  </si>
  <si>
    <t>剩余电流互感器</t>
  </si>
  <si>
    <t>ZCT45-1</t>
  </si>
  <si>
    <r>
      <rPr>
        <sz val="10"/>
        <color indexed="8"/>
        <rFont val="宋体"/>
        <charset val="134"/>
      </rPr>
      <t>ø45mm，圆形，非开启式。用于额定工作电流值80A以下。</t>
    </r>
  </si>
  <si>
    <t>C03020200050</t>
  </si>
  <si>
    <t>H212</t>
  </si>
  <si>
    <t>KCT4502</t>
  </si>
  <si>
    <r>
      <rPr>
        <sz val="10"/>
        <color indexed="8"/>
        <rFont val="宋体"/>
        <charset val="134"/>
      </rPr>
      <t>ø45mm，圆形，开启式。用于额定工作电流值80A以下。</t>
    </r>
  </si>
  <si>
    <t>C03020200046</t>
  </si>
  <si>
    <t>H213</t>
  </si>
  <si>
    <t>CTZ5-045</t>
  </si>
  <si>
    <r>
      <rPr>
        <sz val="10"/>
        <color indexed="8"/>
        <rFont val="宋体"/>
        <charset val="134"/>
      </rPr>
      <t>ø46mm，圆形，非开启式。用于额定工作电流值100A以下。</t>
    </r>
  </si>
  <si>
    <t>C03020200026</t>
  </si>
  <si>
    <t>H214</t>
  </si>
  <si>
    <t>ZCT80-1</t>
  </si>
  <si>
    <r>
      <rPr>
        <sz val="10"/>
        <color indexed="8"/>
        <rFont val="宋体"/>
        <charset val="134"/>
      </rPr>
      <t>ø76mm，圆形，非开启式。用于额定工作电流值250A以下。</t>
    </r>
  </si>
  <si>
    <t>C03020200047</t>
  </si>
  <si>
    <t>H215</t>
  </si>
  <si>
    <t>CTZ5-080</t>
  </si>
  <si>
    <r>
      <rPr>
        <sz val="10"/>
        <color indexed="8"/>
        <rFont val="宋体"/>
        <charset val="134"/>
      </rPr>
      <t>ø80mm，圆形，非开启式。用于额定工作电流值315A以下。</t>
    </r>
  </si>
  <si>
    <t>C03020200023</t>
  </si>
  <si>
    <t>H216</t>
  </si>
  <si>
    <t>ZCT100-1</t>
  </si>
  <si>
    <r>
      <rPr>
        <sz val="10"/>
        <color indexed="8"/>
        <rFont val="宋体"/>
        <charset val="134"/>
      </rPr>
      <t>ø97mm，圆形，非开启式。用于额定工作电流值400A以下。</t>
    </r>
  </si>
  <si>
    <t>C03020200049</t>
  </si>
  <si>
    <t>H217</t>
  </si>
  <si>
    <t>CTZ5-100</t>
  </si>
  <si>
    <r>
      <rPr>
        <sz val="10"/>
        <color indexed="8"/>
        <rFont val="宋体"/>
        <charset val="134"/>
      </rPr>
      <t>ø100mm，圆形，非开启式。用于额定工作电流值630A以下。</t>
    </r>
  </si>
  <si>
    <t>C03020200028</t>
  </si>
  <si>
    <t>H218</t>
  </si>
  <si>
    <t>ZCT150-1</t>
  </si>
  <si>
    <r>
      <rPr>
        <sz val="10"/>
        <color indexed="8"/>
        <rFont val="宋体"/>
        <charset val="134"/>
      </rPr>
      <t>ø150mm，圆形，非开启式。用于额定工作电流值1000A以下。</t>
    </r>
  </si>
  <si>
    <t>C03020200024</t>
  </si>
  <si>
    <t>H219</t>
  </si>
  <si>
    <t>HCT210X36-1</t>
  </si>
  <si>
    <t>210×36mm，矩形，非开启式。用于额定工作电流值400A以下。</t>
  </si>
  <si>
    <t>C03020200029</t>
  </si>
  <si>
    <t>H220</t>
  </si>
  <si>
    <t>HCT300X60-1</t>
  </si>
  <si>
    <t>300×60mm，矩形，非开启式。用于额定工作电流值630A以下。</t>
  </si>
  <si>
    <t>C03020200027</t>
  </si>
  <si>
    <t>H221</t>
  </si>
  <si>
    <t>HCT500X150-1</t>
  </si>
  <si>
    <t>500×150mm，矩形，非开启式。用于额定工作电流值2000A以下。</t>
  </si>
  <si>
    <t>A01170100010</t>
  </si>
  <si>
    <t>H222</t>
  </si>
  <si>
    <t>测温探测器</t>
  </si>
  <si>
    <t>TPS2-430G104F-1000</t>
  </si>
  <si>
    <t>0～150℃，ø4×21mm。用于监测电缆温度、箱内温度等。</t>
  </si>
  <si>
    <t>C03020200025</t>
  </si>
  <si>
    <t>H223</t>
  </si>
  <si>
    <t>PT100</t>
  </si>
  <si>
    <r>
      <rPr>
        <sz val="10"/>
        <color theme="1"/>
        <rFont val="宋体"/>
        <charset val="134"/>
      </rPr>
      <t>0～140℃，</t>
    </r>
    <r>
      <rPr>
        <sz val="10"/>
        <color indexed="8"/>
        <rFont val="宋体"/>
        <charset val="134"/>
      </rPr>
      <t>ø3×15mm。用于高精度监测电缆温度、箱内温度等。</t>
    </r>
  </si>
  <si>
    <t>适用于利达生产的各种编码型总线设备。</t>
  </si>
  <si>
    <t xml:space="preserve">适用于利达生产的各种编码型总线设备。
总线调试功能：现场TC总线巡检、总线类型监测、总线重号测试、模块故障监测设置、可燃气体探测器零点校准。
编址器功能：读写地址、类型、阈值1(漏电) 、阈值2(温度) 、通道数、脉冲值、配置字、TD阈值。
</t>
  </si>
  <si>
    <t>C01090300067</t>
  </si>
  <si>
    <t>H224</t>
  </si>
  <si>
    <t>通讯协议</t>
  </si>
  <si>
    <t>用于电气火灾监控设备与其他厂家设备或其他监控系统联网，将报警及设备状态上传给第三方设备。</t>
  </si>
  <si>
    <t>五、应急照明和疏散指示系统</t>
  </si>
  <si>
    <t>2022年第三代产品</t>
  </si>
  <si>
    <t>产品识别码</t>
  </si>
  <si>
    <t>C04010200032</t>
  </si>
  <si>
    <t>DY001</t>
  </si>
  <si>
    <t>应急照明集中电源</t>
  </si>
  <si>
    <t>LD-D-0.25KVA-511A</t>
  </si>
  <si>
    <t>接线8回路（编码2回路）DC36V功率二总线输出直接为灯具供电，额定输出功率250W，防护等级IP33，满载应急时间≥90分钟，支持CAN总线联网，配1节38.4-11（38.4V/11AH）磷酸铁锂电池（不含电池），外形尺寸：宽420mm×高580mm×厚185mm。</t>
  </si>
  <si>
    <t>511A</t>
  </si>
  <si>
    <t>C04010200031</t>
  </si>
  <si>
    <t>DY002</t>
  </si>
  <si>
    <t>LD-D-0.5KVA-512A</t>
  </si>
  <si>
    <t>接线8回路（编码2回路）DC36V功率二总线输出直接为灯具供电，额定输出功率500W，防护等级IP33，满载应急时间≥90分钟，支持CAN总线联网，配1节38.4-22（38.4V/22AH）磷酸铁锂电池（不含电池），外形尺寸：宽420mm×高580mm×厚185mm。</t>
  </si>
  <si>
    <t>512A</t>
  </si>
  <si>
    <t>C04010200033</t>
  </si>
  <si>
    <t>DY003</t>
  </si>
  <si>
    <t>LD-D-1KVA-513A</t>
  </si>
  <si>
    <t>接线8回路（编码2回路）DC36V功率二总线输出直接为灯具供电，额定输出功率1000W，防护等级IP33，满载应急时间≥90分钟，支持CAN总线联网，配1节38.4-44（38.4V/44AH）磷酸铁锂电池（不含电池），外形尺寸：宽420mm×高580mm×厚185mm。</t>
  </si>
  <si>
    <t>513A</t>
  </si>
  <si>
    <t>C04010200030</t>
  </si>
  <si>
    <t>DY004</t>
  </si>
  <si>
    <t>LD-D-0.25KVA-511B</t>
  </si>
  <si>
    <t>接线8回路（编码2回路）DC36V功率二总线输出直接为灯具供电，额定输出功率250W，防护等级IP65，满载应急时间≥90分钟，支持CAN总线联网，配1节38.4-11（38.4V/11AH）磷酸铁锂电池（不含电池），外形尺寸：宽420mm×高580mm×厚185mm。</t>
  </si>
  <si>
    <t>511B</t>
  </si>
  <si>
    <t>C04010200029</t>
  </si>
  <si>
    <t>DY005</t>
  </si>
  <si>
    <t>LD-D-0.5KVA-512B</t>
  </si>
  <si>
    <t>接线8回路（编码2回路）DC36V功率二总线输出直接为灯具供电，额定输出功率500W，防护等级IP65，满载应急时间≥90分钟，支持CAN总线联网，配1节38.4-22（38.4V/22AH）磷酸铁锂电池（不含电池），外形尺寸：宽420mm×高580mm×厚185mm。</t>
  </si>
  <si>
    <t>512B</t>
  </si>
  <si>
    <t>C04010200028</t>
  </si>
  <si>
    <t>DY006</t>
  </si>
  <si>
    <t>LD-D-1KVA-513B</t>
  </si>
  <si>
    <t>接线8回路（编码2回路）DC36V功率二总线输出直接为灯具供电，额定输出功率1000W，防护等级IP65，满载应急时间≥90分钟，支持CAN总线联网，配1节38.4-44（38.4V/44AH）磷酸铁锂电池（不含电池），外形尺寸：宽420mm×高580mm×厚185mm。</t>
  </si>
  <si>
    <t>513B</t>
  </si>
  <si>
    <t>C04010200027</t>
  </si>
  <si>
    <t>DY007</t>
  </si>
  <si>
    <t>LD-D-0.25KVA-521A</t>
  </si>
  <si>
    <t>接线8回路（编码2回路）DC24V功率二总线输出直接为灯具供电，额定输出功率250W，防护等级IP33，满载应急时间≥90分钟，支持CAN总线联网，配1节25.6-16.5（25.6V/16.5AH）磷酸铁锂电池（不含电池），外形尺寸：宽420mm×高580mm×厚185mm。</t>
  </si>
  <si>
    <t>521A</t>
  </si>
  <si>
    <t>C04010200026</t>
  </si>
  <si>
    <t>DY008</t>
  </si>
  <si>
    <t>LD-D-0.5KVA-522A</t>
  </si>
  <si>
    <t>接线8回路（编码2回路）DC24V功率二总线输出直接为灯具供电，额定输出功率500W，防护等级IP33，满载应急时间≥90分钟，支持CAN总线联网，配1节25.6-33（25.6V/33AH）磷酸铁锂电池（不含电池），外形尺寸：宽420mm×高580mm×厚185mm。</t>
  </si>
  <si>
    <t>522A</t>
  </si>
  <si>
    <t>C04010200025</t>
  </si>
  <si>
    <t>DY009</t>
  </si>
  <si>
    <t>LD-D-0.25KVA-521B</t>
  </si>
  <si>
    <t>接线8回路（编码2回路）DC24V功率二总线输出直接为灯具供电，额定输出功率250W，防护等级IP65，满载应急时间≥90分钟，支持CAN总线联网，配1节25.6-16.5（25.6V/16.5AH）磷酸铁锂电池（不含电池），外形尺寸：宽420mm×高580mm×厚185mm。</t>
  </si>
  <si>
    <t>521B</t>
  </si>
  <si>
    <t>C04010200024</t>
  </si>
  <si>
    <t>DY010</t>
  </si>
  <si>
    <t>LD-D-0.5KVA-522B</t>
  </si>
  <si>
    <t>接线8回路（编码2回路）DC24V功率二总线输出直接为灯具供电，额定输出功率500W，防护等级IP65，满载应急时间≥90分钟，支持CAN总线联网，配1节25.6-33（25.6V/33AH）磷酸铁锂电池（不含电池），外形尺寸：宽420mm×高580mm×厚185mm。</t>
  </si>
  <si>
    <t>522B</t>
  </si>
  <si>
    <t>标志灯具类</t>
  </si>
  <si>
    <t>C04020100249</t>
  </si>
  <si>
    <t>BZ001</t>
  </si>
  <si>
    <t>集中电源集中控制型消防应急标志灯具(双面双向)</t>
  </si>
  <si>
    <t>LD-BLJC-2LREⅡ0.5W-D3200(0101)</t>
  </si>
  <si>
    <t>超薄金属标志灯，吊装双面双向，防护等级IP30，DC36V/DC24V总线供电，额定功率0.5W，尺寸：370mm*130mm*8mm，材质：金属</t>
  </si>
  <si>
    <t>0101</t>
  </si>
  <si>
    <t>C04020100251</t>
  </si>
  <si>
    <t>BZ002</t>
  </si>
  <si>
    <t>集中电源集中控制型消防应急标志灯具(单面双向)</t>
  </si>
  <si>
    <t>LD-BLJC-1LRXEⅡ0.5W-B3200(0102)</t>
  </si>
  <si>
    <t>超薄金属标志灯，壁挂单面双向，防护等级IP30，DC36V/DC24V总线供电，额定功率0.5W，尺寸：370mm*130mm*8mm，材质：金属+阻燃塑料</t>
  </si>
  <si>
    <t>0102</t>
  </si>
  <si>
    <t>C04020100252</t>
  </si>
  <si>
    <t>BZ003</t>
  </si>
  <si>
    <t>集中电源集中控制型消防应急标志灯具(单面前后)</t>
  </si>
  <si>
    <t>LD-BLJC-1LRXEⅡ0.5W-B3200(0103)</t>
  </si>
  <si>
    <t>超薄金属标志灯，壁挂单面前后，防护等级IP30，DC36V/DC24V总线供电，额定功率0.5W，尺寸：370mm*130mm*8mm，材质：金属+阻燃塑料</t>
  </si>
  <si>
    <t>0103</t>
  </si>
  <si>
    <t>C04020100253</t>
  </si>
  <si>
    <t>BZ004</t>
  </si>
  <si>
    <t>集中电源集中控制型消防应急标志灯具(双面单向)</t>
  </si>
  <si>
    <t>LD-BLJC-2LROEⅡ0.5W-D3201(0104)</t>
  </si>
  <si>
    <t>超薄金属标志灯，吊装双面单向，防护等级IP30，DC36V/DC24V总线供电，额定功率0.5W，尺寸：370mm*130mm*8mm，材质：金属</t>
  </si>
  <si>
    <t>0104</t>
  </si>
  <si>
    <t>C04020100254</t>
  </si>
  <si>
    <t>BZ005</t>
  </si>
  <si>
    <t>集中电源集中控制型消防应急标志灯具(双面信息复合单向)</t>
  </si>
  <si>
    <t>LD-BLJC-2LROEⅡ0.5W-D3201(-2F0105)</t>
  </si>
  <si>
    <t>超薄金属标志灯，吊装双面信息复合单向，防护等级IP30，DC36V/DC24V总线供电，额定功率0.5W，尺寸：370mm*130mm*8mm，材质：金属</t>
  </si>
  <si>
    <t>0105</t>
  </si>
  <si>
    <t>下单请备注楼层</t>
  </si>
  <si>
    <t>C04020100255</t>
  </si>
  <si>
    <t>BZ006</t>
  </si>
  <si>
    <t>集中电源集中控制型消防应急标志灯具(双面楼层)</t>
  </si>
  <si>
    <t>LD-BLJC-2LROEⅡ0.5W-D3201(1F0106)</t>
  </si>
  <si>
    <t>超薄金属标志灯，吊装双面楼层，防护等级IP30，DC36V/DC24V总线供电，额定功率0.5W，尺寸：370mm*130mm*8mm，材质：金属</t>
  </si>
  <si>
    <t>0106</t>
  </si>
  <si>
    <t>C04020100258</t>
  </si>
  <si>
    <t>BZ007</t>
  </si>
  <si>
    <t>集中电源集中控制型消防应急标志灯具(单面吊装疏散出口)</t>
  </si>
  <si>
    <t>LD-BLJC-1XOEⅡ0.5W-D3203(0107)</t>
  </si>
  <si>
    <t>超薄金属标志灯，吊装单面疏散出口，防护等级IP30，DC36V/DC24V总线供电，额定功率0.5W，尺寸：370mm*130mm*8mm，材质：金属</t>
  </si>
  <si>
    <t>0107</t>
  </si>
  <si>
    <t>C04020100259</t>
  </si>
  <si>
    <t>BZ008</t>
  </si>
  <si>
    <t>集中电源集中控制型消防应急标志灯具(单面吊装安全出口)</t>
  </si>
  <si>
    <t>LD-BLJC-1XOEⅡ0.5W-D3203(0108)</t>
  </si>
  <si>
    <t>超薄金属标志灯，吊装单面安全出口，防护等级IP30，DC36V/DC24V总线供电，额定功率0.5W，尺寸：370mm*130mm*8mm，材质：金属</t>
  </si>
  <si>
    <t>0108</t>
  </si>
  <si>
    <t>C04020100260</t>
  </si>
  <si>
    <t>BZ009</t>
  </si>
  <si>
    <t>集中电源集中控制型消防应急标志灯具(单面吊装楼层)</t>
  </si>
  <si>
    <t>LD-BLJC-1XOEⅡ0.5W-D3203(1F0109)</t>
  </si>
  <si>
    <t>超薄金属标志灯，吊装单面楼层，防护等级IP30，DC36V/DC24V总线供电，额定功率0.5W，尺寸：370mm*130mm*8mm，材质：金属</t>
  </si>
  <si>
    <t>0109</t>
  </si>
  <si>
    <t>C04020100257</t>
  </si>
  <si>
    <t>BZ010</t>
  </si>
  <si>
    <t>集中电源集中控制型消防应急标志灯具(单面吊装前向)</t>
  </si>
  <si>
    <t>LD-BLJC-1XOEⅡ0.5W-D3203(0110)</t>
  </si>
  <si>
    <t>超薄金属标志灯，吊装单面前向，防护等级IP30，DC36V/DC24V总线供电，额定功率0.5W，尺寸：370mm*130mm*8mm，材质：金属</t>
  </si>
  <si>
    <t>0110</t>
  </si>
  <si>
    <t>C04020100262</t>
  </si>
  <si>
    <t>BZ011</t>
  </si>
  <si>
    <t>集中电源集中控制型消防应急标志灯具(单面壁挂左向)</t>
  </si>
  <si>
    <t>LD-BLJC-1LRXOEⅡ0.5W-B3201(0111)</t>
  </si>
  <si>
    <t>超薄金属标志灯，壁挂单面左向，防护等级IP30，DC36V/DC24V总线供电，额定功率0.5W，尺寸：370mm*130mm*8mm，材质：金属+阻燃塑料</t>
  </si>
  <si>
    <t>0111</t>
  </si>
  <si>
    <t>C04020100263</t>
  </si>
  <si>
    <t>BZ012</t>
  </si>
  <si>
    <t>集中电源集中控制型消防应急标志灯具(单面壁挂右向)</t>
  </si>
  <si>
    <t>LD-BLJC-1LRXOEⅡ0.5W-B3201(0112)</t>
  </si>
  <si>
    <t>超薄金属标志灯，壁挂单面右向，防护等级IP30，DC36V/DC24V总线供电，额定功率0.5W，尺寸：370mm*130mm*8mm，材质：金属+阻燃塑料</t>
  </si>
  <si>
    <t>0112</t>
  </si>
  <si>
    <t>C04020100264</t>
  </si>
  <si>
    <t>BZ013</t>
  </si>
  <si>
    <t>集中电源集中控制型消防应急标志灯具(单面壁挂信息复合左)</t>
  </si>
  <si>
    <t>LD-BLJC-1LRXOEⅡ0.5W-B3201(1F0113)</t>
  </si>
  <si>
    <t>超薄金属标志灯，壁挂单面信息复合左，防护等级IP30，DC36V/DC24V总线供电，额定功率0.5W，尺寸：370mm*130mm*厚 8mm，材质：金属+阻燃塑料</t>
  </si>
  <si>
    <t>0113</t>
  </si>
  <si>
    <t>C04020100265</t>
  </si>
  <si>
    <t>BZ014</t>
  </si>
  <si>
    <t>集中电源集中控制型消防应急标志灯具(单面壁挂信息复合右)</t>
  </si>
  <si>
    <t>LD-BLJC-1LRXOEⅡ0.5W-B3201(1F0114)</t>
  </si>
  <si>
    <t>超薄金属标志灯，壁挂单面信息复合右，防护等级IP30，DC36V/DC24V总线供电，额定功率0.5W，尺寸：370mm*130mm*8mm，材质：金属+阻燃塑料</t>
  </si>
  <si>
    <t>0114</t>
  </si>
  <si>
    <t>C04020100266</t>
  </si>
  <si>
    <t>BZ015</t>
  </si>
  <si>
    <t>集中电源集中控制型消防应急标志灯具(单面壁挂向前)</t>
  </si>
  <si>
    <t>LD-BLJC-1LRXOEⅡ0.5W-B3201(0115)</t>
  </si>
  <si>
    <t>超薄金属标志灯，壁挂单面向前，防护等级IP30，DC36V/DC24V总线供电，额定功率0.5W，尺寸：370mm*130mm*8mm，材质：金属+阻燃塑料</t>
  </si>
  <si>
    <t>0115</t>
  </si>
  <si>
    <t>C04020100267</t>
  </si>
  <si>
    <t>BZ016</t>
  </si>
  <si>
    <t>集中电源集中控制型消防应急标志灯具(单面壁挂向后)</t>
  </si>
  <si>
    <t>LD-BLJC-1LRXOEⅡ0.5W-B3201(0116)</t>
  </si>
  <si>
    <t>超薄金属标志灯，壁挂单面向后，防护等级IP30，DC36V/DC24V总线供电，额定功率0.5W，尺寸：370mm*130mm*8mm，材质：金属+阻燃塑料</t>
  </si>
  <si>
    <t>0116</t>
  </si>
  <si>
    <t>C04020100268</t>
  </si>
  <si>
    <t>BZ017</t>
  </si>
  <si>
    <t>集中电源集中控制型消防应急标志灯具(单面壁挂疏散出口)</t>
  </si>
  <si>
    <t>LD-BLJC-1LRXOEⅡ0.5W-B3201(0117)</t>
  </si>
  <si>
    <t>超薄金属标志灯，壁挂单面疏散出口，防护等级IP30，DC36V/DC24V总线供电，额定功率0.5W，尺寸：370mm*130mm*8mm，材质：金属+阻燃塑料</t>
  </si>
  <si>
    <t>0117</t>
  </si>
  <si>
    <t>C04020100269</t>
  </si>
  <si>
    <t>BZ018</t>
  </si>
  <si>
    <t>集中电源集中控制型消防应急标志灯具(单面壁挂安全出口)</t>
  </si>
  <si>
    <t>LD-BLJC-1LRXOEⅡ0.5W-B3201(0118)</t>
  </si>
  <si>
    <t>超薄金属标志灯，壁挂单面安全出口，防护等级IP30，DC36V/DC24V总线供电，额定功率0.5W，尺寸：370mm*130mm*8mm，材质：金属+阻燃塑料</t>
  </si>
  <si>
    <t>0118</t>
  </si>
  <si>
    <t>C04020100270</t>
  </si>
  <si>
    <t>BZ019</t>
  </si>
  <si>
    <t>集中电源集中控制型消防应急标志灯具(单面壁挂楼层)</t>
  </si>
  <si>
    <t>LD-BLJC-1LRXOEⅡ0.5W-B3201(-2F0119)</t>
  </si>
  <si>
    <t>超薄金属标志灯，壁挂单面楼层，防护等级IP30，DC36V/DC24V总线供电，额定功率0.5W，尺寸：370mm*130mm*8mm，材质：金属+阻燃塑料</t>
  </si>
  <si>
    <t>0119</t>
  </si>
  <si>
    <t>C04020100272</t>
  </si>
  <si>
    <t>BZ020</t>
  </si>
  <si>
    <t>集中电源集中控制型消防应急标志灯具(单面壁挂指示状态可变疏散出口)</t>
  </si>
  <si>
    <t>LD-BLJC-1OEⅡ0.5W-B3202(0120)</t>
  </si>
  <si>
    <t>超薄金属标志灯，壁挂单面指示状态可变疏散出口标志灯，防护等级IP30，DC36V/DC24V总线供电，额定功率0.5W，尺寸：370mm*130mm*8mm，材质：金属+阻燃塑料</t>
  </si>
  <si>
    <t>0120</t>
  </si>
  <si>
    <t>C04020100273</t>
  </si>
  <si>
    <t>BZ021</t>
  </si>
  <si>
    <t>集中电源集中控制型消防应急标志灯具(单面吊装指示状态可变疏散出口)</t>
  </si>
  <si>
    <t>LD-BLJC-1OEⅡ0.5W-D3202(0121)</t>
  </si>
  <si>
    <t>超薄金属标志灯，吊装单面指示状态可变疏散出口标志灯，防护等级IP30，DC36V/DC24V总线供电，额定功率0.5W，尺寸：370mm*130mm*8mm，材质：金属</t>
  </si>
  <si>
    <t>0121</t>
  </si>
  <si>
    <t>C04020100256</t>
  </si>
  <si>
    <t>BZ022</t>
  </si>
  <si>
    <t>集中电源集中控制型消防应急标志灯具(双面特殊图案)</t>
  </si>
  <si>
    <t>LD-BLJC-2OEⅠ0.5W-D3100(0122)</t>
  </si>
  <si>
    <t>超薄金属小型标志灯，吊装双面特殊图案（可定制图案），防护等级IP30，DC36V/DC24V总线供电，额定功率0.5W，尺寸：370mm*130mm*8mm，材质：金属</t>
  </si>
  <si>
    <t>0122</t>
  </si>
  <si>
    <t>C04020100261</t>
  </si>
  <si>
    <t>BZ023</t>
  </si>
  <si>
    <t>集中电源集中控制型消防应急标志灯具(单面吊装特殊图案)</t>
  </si>
  <si>
    <t>LD-BLJC-1OEⅠ0.5W-D3101(0123)</t>
  </si>
  <si>
    <t>超薄金属小型标志灯，吊装单面特殊图案（可定制图案），防护等级IP30，DC36V/DC24V总线供电，额定功率0.5W，尺寸：370mm*130mm*8mm，材质：金属</t>
  </si>
  <si>
    <t>0123</t>
  </si>
  <si>
    <t>C04020100271</t>
  </si>
  <si>
    <t>BZ024</t>
  </si>
  <si>
    <t>集中电源集中控制型消防应急标志灯具(单面壁挂特殊图案)</t>
  </si>
  <si>
    <t>LD-BLJC-1OEⅠ0.5W-B3100(0124)</t>
  </si>
  <si>
    <t>超薄金属小型标志灯，壁挂单面特殊图案（可定制图案），防护等级IP30，DC36V/DC24V总线供电，额定功率0.5W，尺寸：370mm*130mm*8mm，材质：金属+阻燃塑料</t>
  </si>
  <si>
    <t>0124</t>
  </si>
  <si>
    <t>C04020100323</t>
  </si>
  <si>
    <t>BZ025</t>
  </si>
  <si>
    <t>集中电源集中控制型消防应急标志灯具(钢化玻璃小型地埋单向)</t>
  </si>
  <si>
    <t>LD-BLJC-1LEⅠ0.5W-M3101(0501)</t>
  </si>
  <si>
    <t>地埋灯，地埋单向，防护等级IP67，DC36V/DC24V总线供电，额定功率0.5W，尺寸Φ168mm*27mm，与LD-YM04预埋盒配合使用，材质：不锈钢边框+钢化玻璃</t>
  </si>
  <si>
    <t>0501</t>
  </si>
  <si>
    <t>C04020100322</t>
  </si>
  <si>
    <t>BZ026</t>
  </si>
  <si>
    <t>集中电源集中控制型消防应急标志灯具(钢化玻璃小型地埋双向)</t>
  </si>
  <si>
    <t>LD-BLJC-1LREⅠ0.5W-M3100(0502)</t>
  </si>
  <si>
    <t>地埋灯，地埋双向，防护等级IP67，DC36V/DC24V总线供电，额定功率0.5W，尺寸Φ168mm*27mm，与LD-YM04预埋盒配合使用，材质：不锈钢边框+钢化玻璃</t>
  </si>
  <si>
    <t>0502</t>
  </si>
  <si>
    <t>C04020100204</t>
  </si>
  <si>
    <t>BZ027</t>
  </si>
  <si>
    <t>集中电源集中控制型消防应急标志灯具(大型吊挂双面双向)</t>
  </si>
  <si>
    <t>LD-BLJC-2LROEⅢ1W-D3300(0601)</t>
  </si>
  <si>
    <t>大型标志灯，吊装双面双向，防护等级IP30，DC36V总线供电，额定功率1W，尺寸：600mm*195mm*20mm，材质：金属+阻燃塑料</t>
  </si>
  <si>
    <t>0601</t>
  </si>
  <si>
    <t>C04020100205</t>
  </si>
  <si>
    <t>BZ028</t>
  </si>
  <si>
    <t>集中电源集中控制型消防应急标志灯具(大型吊挂双面单向)</t>
  </si>
  <si>
    <t>LD-BLJC-2LROEⅢ1W-D3300(0602)</t>
  </si>
  <si>
    <t>大型标志灯，吊装双面单向，防护等级IP30，DC36V总线供电，额定功率1W，尺寸：600mm*195mm*20mm，材质：金属+阻燃塑料</t>
  </si>
  <si>
    <t>0602</t>
  </si>
  <si>
    <t>C04020100206</t>
  </si>
  <si>
    <t>BZ029</t>
  </si>
  <si>
    <t>集中电源集中控制型消防应急标志灯具(大型吊挂双面信息复合单向)</t>
  </si>
  <si>
    <t>LD-BLJC-2LROEⅢ1W-D3300(-2F0603)</t>
  </si>
  <si>
    <t>大型标志灯，吊装双面信息复合单向，防护等级IP30，DC36V总线供电，额定功率1W，尺寸：600mm*195mm*20mm，材质：金属+阻燃塑料</t>
  </si>
  <si>
    <t>0603</t>
  </si>
  <si>
    <t>C04020100207</t>
  </si>
  <si>
    <t>BZ030</t>
  </si>
  <si>
    <t>集中电源集中控制型消防应急标志灯具(大型吊挂双面楼层)</t>
  </si>
  <si>
    <t>LD-BLJC-2LROEⅢ1W-D3300(-2F0604)</t>
  </si>
  <si>
    <t>大型标志灯，吊装双面楼层，防护等级IP30，DC36V总线供电，额定功率1W，尺寸：600mm*195mm*20mm，材质：金属+阻燃塑料</t>
  </si>
  <si>
    <t>0604</t>
  </si>
  <si>
    <t>C04020100208</t>
  </si>
  <si>
    <t>BZ031</t>
  </si>
  <si>
    <t>集中电源集中控制型消防应急标志灯具(大型壁挂单面双向)</t>
  </si>
  <si>
    <t>LD-BLJC-1LROEⅢ1W-B3300(0605)</t>
  </si>
  <si>
    <t>大型标志灯，壁挂或吊装单面双向，防护等级IP30，DC36V总线供电，额定功率1W，尺寸：600mm*195mm*20mm，材质：金属+阻燃塑料</t>
  </si>
  <si>
    <t>0605</t>
  </si>
  <si>
    <t>C04020100209</t>
  </si>
  <si>
    <t>BZ032</t>
  </si>
  <si>
    <t>集中电源集中控制型消防应急标志灯具(大型壁挂单面左向)</t>
  </si>
  <si>
    <t>LD-BLJC-1LROEⅢ1W-B3300(0606)</t>
  </si>
  <si>
    <t>大型标志灯，壁挂或吊装单面左向，防护等级IP30，DC36V总线供电，额定功率1W，尺寸：600mm*195mm*20mm，材质：金属+阻燃塑料</t>
  </si>
  <si>
    <t>0606</t>
  </si>
  <si>
    <t>C04020100210</t>
  </si>
  <si>
    <t>BZ033</t>
  </si>
  <si>
    <t>集中电源集中控制型消防应急标志灯具(大型壁挂单面右向)</t>
  </si>
  <si>
    <t>LD-BLJC-1LROEⅢ1W-B3300(0607)</t>
  </si>
  <si>
    <t>大型标志灯，壁挂或吊装单面右向，防护等级IP30，DC36V总线供电，额定功率1W，尺寸：600mm*195mm*20mm，材质：金属+阻燃塑料</t>
  </si>
  <si>
    <t>0607</t>
  </si>
  <si>
    <t>C04020100211</t>
  </si>
  <si>
    <t>BZ034</t>
  </si>
  <si>
    <t>集中电源集中控制型消防应急标志灯具(大型壁挂单面信息复合左向)</t>
  </si>
  <si>
    <t>LD-BLJC-1LROEⅢ1W-B3300(0608)</t>
  </si>
  <si>
    <t>大型标志灯，壁挂或吊装单面信息复合左向，防护等级IP30，DC36V总线供电，额定功率1W，尺寸：600mm*195mm*20mm，材质：金属+阻燃塑料</t>
  </si>
  <si>
    <t>0608</t>
  </si>
  <si>
    <t>C04020100212</t>
  </si>
  <si>
    <t>BZ035</t>
  </si>
  <si>
    <t>集中电源集中控制型消防应急标志灯具(大型壁挂单面信息复合右向)</t>
  </si>
  <si>
    <t>LD-BLJC-1LROEⅢ1W-B3300(0609)</t>
  </si>
  <si>
    <t>大型标志灯，壁挂或吊装单面信息复合右向，防护等级IP30，DC36V总线供电，额定功率1W，尺寸：600mm*195mm*20mm，材质：金属+阻燃塑料</t>
  </si>
  <si>
    <t>0609</t>
  </si>
  <si>
    <t>C04020100213</t>
  </si>
  <si>
    <t>BZ036</t>
  </si>
  <si>
    <t>集中电源集中控制型消防应急标志灯具(大型壁挂单面疏散出口)</t>
  </si>
  <si>
    <t>LD-BLJC-1LROEⅢ1W-B3300(0610)</t>
  </si>
  <si>
    <t>大型标志灯，壁挂或吊装单面疏散出口，防护等级IP30，DC36V总线供电，额定功率1W，尺寸：600mm*195mm*20mm，材质：金属+阻燃塑料</t>
  </si>
  <si>
    <t>0610</t>
  </si>
  <si>
    <t>C04020100214</t>
  </si>
  <si>
    <t>BZ037</t>
  </si>
  <si>
    <t>集中电源集中控制型消防应急标志灯具(大型壁挂单面安全出口)</t>
  </si>
  <si>
    <t>LD-BLJC-1LROEⅢ1W-B3300(0611)</t>
  </si>
  <si>
    <t>大型标志灯，壁挂或吊装单面安全出口，防护等级IP30，DC36V总线供电，额定功率1W，尺寸：600mm*195mm*20mm，材质：金属+阻燃塑料</t>
  </si>
  <si>
    <t>0611</t>
  </si>
  <si>
    <t>C04020100215</t>
  </si>
  <si>
    <t>BZ038</t>
  </si>
  <si>
    <t>集中电源集中控制型消防应急标志灯具(大型壁挂单面楼层)</t>
  </si>
  <si>
    <t>LD-BLJC-1LROEⅢ1W-B3300(1F0612)</t>
  </si>
  <si>
    <t>大型标志灯，壁挂或吊装单面楼层，防护等级IP30，DC36V总线供电，额定功率1W，尺寸：600mm*195mm*20mm，材质：金属+阻燃塑料</t>
  </si>
  <si>
    <t>0612</t>
  </si>
  <si>
    <t>C04020100243</t>
  </si>
  <si>
    <t>BZ039</t>
  </si>
  <si>
    <t>集中电源集中控制型消防应急标志灯具(壁挂单面左向)</t>
  </si>
  <si>
    <t>LD-BLJC-1LROEⅠ0.5W-B3100SF(0702)</t>
  </si>
  <si>
    <t>高防护小型标志灯，壁挂单面双向，防护等级IP67，DC36V总线供电，额定功率0.5W，尺寸：440mm*170mm*36mm，材质：金属+钢化玻璃+阻燃塑料</t>
  </si>
  <si>
    <t>0701</t>
  </si>
  <si>
    <t>C04020100244</t>
  </si>
  <si>
    <t>BZ040</t>
  </si>
  <si>
    <t>集中电源集中控制型消防应急标志灯具(壁挂单面右向)</t>
  </si>
  <si>
    <t>LD-BLJC-1LROEⅠ0.5W-B3100SF(0703)</t>
  </si>
  <si>
    <t>高防护小型标志灯，壁挂单面左向，防护等级IP67，DC36V总线供电，额定功率0.5W，尺寸：440mm*170mm*36mm，材质：金属+钢化玻璃+阻燃塑料</t>
  </si>
  <si>
    <t>0702</t>
  </si>
  <si>
    <t>C04020100245</t>
  </si>
  <si>
    <t>BZ041</t>
  </si>
  <si>
    <t>集中电源集中控制型消防应急标志灯具(壁挂单面双向)</t>
  </si>
  <si>
    <t>LD-BLJC-1LROEⅠ0.5W-B3100SF(0701)</t>
  </si>
  <si>
    <t>高防护小型标志灯，壁挂单面右向，防护等级IP67，DC36V总线供电，额定功率0.5W，尺寸：440mm*170mm*36mm，材质：金属+钢化玻璃+阻燃塑料</t>
  </si>
  <si>
    <t>0703</t>
  </si>
  <si>
    <t>C04020100246</t>
  </si>
  <si>
    <t>BZ042</t>
  </si>
  <si>
    <t>集中电源集中控制型消防应急标志灯具(壁挂单面安全出口)</t>
  </si>
  <si>
    <t>LD-BLJC-1LROEⅠ0.5W-B3100SF(0705)</t>
  </si>
  <si>
    <t>高防护小型标志灯，壁挂单面疏散出口，防护等级IP67，DC36V总线供电，额定功率0.5W，尺寸：440mm*170mm*36mm，材质：金属+钢化玻璃+阻燃塑料</t>
  </si>
  <si>
    <t>0704</t>
  </si>
  <si>
    <t>C04020100247</t>
  </si>
  <si>
    <t>BZ043</t>
  </si>
  <si>
    <t>集中电源集中控制型消防应急标志灯具(壁挂单面疏散出口)</t>
  </si>
  <si>
    <t>LD-BLJC-1LROEⅠ0.5W-B3100SF(0704)</t>
  </si>
  <si>
    <t>高防护小型标志灯，壁挂单面安全出口，防护等级IP67，DC36V总线供电，额定功率0.5W，尺寸：440mm*170mm*36mm，材质：金属+钢化玻璃+阻燃塑料</t>
  </si>
  <si>
    <t>0705</t>
  </si>
  <si>
    <t>C04020100248</t>
  </si>
  <si>
    <t>BZ044</t>
  </si>
  <si>
    <t>集中电源集中控制型消防应急标志灯具(壁挂单面楼层标志)</t>
  </si>
  <si>
    <t>LD-BLJC-1LROEⅠ0.5W-B3100SF(-2F0706)</t>
  </si>
  <si>
    <t>高防护小型标志灯，壁挂单面楼层标志，防护等级IP67，DC36V总线供电，额定功率0.5W，尺寸：440mm*170mm*36mm，材质：金属+钢化玻璃+阻燃塑料</t>
  </si>
  <si>
    <t>0706</t>
  </si>
  <si>
    <t>C04020100316</t>
  </si>
  <si>
    <t>BZ045</t>
  </si>
  <si>
    <t>LD-BLJC-1LROEⅠ0.5W-B3100Ex(0801)</t>
  </si>
  <si>
    <t>防爆标志灯（小型），壁挂或吊装单面双向，防护等级IP66，DC36V/DC24V总线供电，额定功率0.5W，尺寸：375mm*165mm*65mm，材质：铸铝+钢化玻璃，防爆标志：Ex db eb IIB T6 Gb/Ex tb ⅢC T80℃ Db</t>
  </si>
  <si>
    <t>0801</t>
  </si>
  <si>
    <t>C04020100317</t>
  </si>
  <si>
    <t>BZ046</t>
  </si>
  <si>
    <t>集中电源集中控制型消防应急标志灯具(单面左向)</t>
  </si>
  <si>
    <t>LD-BLJC-1LROEⅠ0.5W-B3100Ex(0802)</t>
  </si>
  <si>
    <t>防爆标志灯（小型），壁挂或吊装单面左向，防护等级IP66，DC36V/DC24V总线供电，额定功率0.5W，尺寸：375mm*165mm*65mm，材质：铸铝+钢化玻璃，防爆标志：Ex db eb IIB T6 Gb/Ex tb ⅢC T80℃ Db</t>
  </si>
  <si>
    <t>0802</t>
  </si>
  <si>
    <t>C04020100318</t>
  </si>
  <si>
    <t>BZ047</t>
  </si>
  <si>
    <t>集中电源集中控制型消防应急标志灯具(单面右向)</t>
  </si>
  <si>
    <t>LD-BLJC-1LROEⅠ0.5W-B3100Ex(0803)</t>
  </si>
  <si>
    <t>防爆标志灯（小型），壁挂或吊装单面右向，防护等级IP66，DC36V/DC24V总线供电，额定功率0.5W，尺寸：375mm*165mm*65mm，材质：铸铝+钢化玻璃，防爆标志：Ex db eb IIB T6 Gb/Ex tb ⅢC T80℃ Db</t>
  </si>
  <si>
    <t>0803</t>
  </si>
  <si>
    <t>C04020100319</t>
  </si>
  <si>
    <t>BZ048</t>
  </si>
  <si>
    <t>集中电源集中控制型消防应急标志灯具(单面疏散出口)</t>
  </si>
  <si>
    <t>LD-BLJC-1LROEⅠ0.5W-B3100Ex(0804)</t>
  </si>
  <si>
    <t>防爆标志灯（小型），壁挂或吊装单面疏散出口，防护等级IP66，DC36V/DC24V总线供电，额定功率0.5W，尺寸：375mm*165mm*65mm，材质：铸铝+钢化玻璃，防爆标志：Ex db eb IIB T6 Gb/Ex tb ⅢC T80℃ Db</t>
  </si>
  <si>
    <t>0804</t>
  </si>
  <si>
    <t>C04020100320</t>
  </si>
  <si>
    <t>BZ049</t>
  </si>
  <si>
    <t>集中电源集中控制型消防应急标志灯具(单面安全出口)</t>
  </si>
  <si>
    <t>LD-BLJC-1LROEⅠ0.5W-B3100Ex(0805)</t>
  </si>
  <si>
    <t>防爆标志灯（小型），壁挂或吊装单面安全出口，防护等级IP66，DC36V/DC24V总线供电，额定功率0.5W，尺寸：375mm*165mm*65mm，材质：铸铝+钢化玻璃，防爆标志：Ex db eb IIB T6 Gb/Ex tb ⅢC T80℃ Db</t>
  </si>
  <si>
    <t>0805</t>
  </si>
  <si>
    <t>C04020100321</t>
  </si>
  <si>
    <t>BZ050</t>
  </si>
  <si>
    <t>集中电源集中控制型消防应急标志灯具(单面楼层)</t>
  </si>
  <si>
    <t>LD-BLJC-1LROEⅠ0.5W-B3100Ex(6F0806)</t>
  </si>
  <si>
    <t>防爆标志灯（小型），壁挂或吊装单面楼层，防护等级IP66，DC36V/DC24V总线供电，额定功率0.5W，尺寸：375mm*165mm*65mm，材质：铸铝+钢化玻璃，防爆标志：Ex db eb IIB T6 Gb/Ex tb ⅢC T80℃ Db</t>
  </si>
  <si>
    <t>0806</t>
  </si>
  <si>
    <t>C04020100324</t>
  </si>
  <si>
    <t>BZ051</t>
  </si>
  <si>
    <t>LD-BLJC-2LROEⅡ1W-D3200Ex(0901)</t>
  </si>
  <si>
    <t>防爆标志灯（中型），吊装双面双向，防护等级IP66，DC36V/DC24V总线供电，额定功率1W，尺寸：415mm*180mm*70mm，材质：铸铝+钢化玻璃，防爆标志：Ex eb ib mb ⅡC T6 Gb/Ex tb ⅢC T80℃ Db</t>
  </si>
  <si>
    <t>0901</t>
  </si>
  <si>
    <t>C04020100325</t>
  </si>
  <si>
    <t>BZ052</t>
  </si>
  <si>
    <t>LD-BLJC-2LROEⅡ1W-D3200Ex(0902)</t>
  </si>
  <si>
    <t>防爆标志灯（中型），吊装双面单向，防护等级IP66，DC36V/DC24V总线供电，额定功率1W，尺寸：415mm*180mm*70mm，材质：铸铝+钢化玻璃，防爆标志：Ex eb ib mb ⅡC T6 Gb/Ex tb ⅢC T80℃ Db</t>
  </si>
  <si>
    <t>0902</t>
  </si>
  <si>
    <t>C04020100326</t>
  </si>
  <si>
    <t>BZ053</t>
  </si>
  <si>
    <t>LD-BLJC-2LROEⅡ1W-D3200Ex(-2F0903)</t>
  </si>
  <si>
    <t>防爆标志灯（中型），吊装双面楼层，防护等级IP66，DC36V/DC24V总线供电，额定功率1W，尺寸：415mm*180mm*70mm，材质：铸铝+钢化玻璃，防爆标志：Ex eb ib mb ⅡC T6 Gb/Ex tb ⅢC T80℃ Db</t>
  </si>
  <si>
    <t>0903</t>
  </si>
  <si>
    <t>C04020100327</t>
  </si>
  <si>
    <t>BZ054</t>
  </si>
  <si>
    <t>LD-BLJC-1LROEⅡ1W-B3200Ex(0904)</t>
  </si>
  <si>
    <t>防爆标志灯（中型），壁挂或吊装单面双向，防护等级IP66，DC36V/DC24V总线供电，额定功率1W，尺寸：415mm*180mm*70mm，材质：铸铝+钢化玻璃，防爆标志：Ex eb ib mb ⅡC T6 Gb/Ex tb ⅢC T80℃ Db</t>
  </si>
  <si>
    <t>0904</t>
  </si>
  <si>
    <t>C04020100328</t>
  </si>
  <si>
    <t>BZ055</t>
  </si>
  <si>
    <t>LD-BLJC-1LROEⅡ1W-B3200Ex(0905)</t>
  </si>
  <si>
    <t>防爆标志灯（中型），壁挂或吊装单面左向，防护等级IP66，DC36V/DC24V总线供电，额定功率1W，尺寸：415mm*180mm*70mm，材质：铸铝+钢化玻璃，防爆标志：Ex eb ib mb ⅡC T6 Gb/Ex tb ⅢC T80℃ Db</t>
  </si>
  <si>
    <t>0905</t>
  </si>
  <si>
    <t>C04020100329</t>
  </si>
  <si>
    <t>BZ056</t>
  </si>
  <si>
    <t>LD-BLJC-1LROEⅡ1W-B3200Ex(0906)</t>
  </si>
  <si>
    <t>防爆标志灯（中型），壁挂或吊装单面右向，防护等级IP66，DC36V/DC24V总线供电，额定功率1W，尺寸：415mm*180mm*70mm，材质：铸铝+钢化玻璃，防爆标志：Ex eb ib mb ⅡC T6 Gb/Ex tb ⅢC T80℃ Db</t>
  </si>
  <si>
    <t>0906</t>
  </si>
  <si>
    <t>C04020100330</t>
  </si>
  <si>
    <t>BZ057</t>
  </si>
  <si>
    <t>LD-BLJC-1LROEⅡ1W-B3200Ex(0907)</t>
  </si>
  <si>
    <t>防爆标志灯（中型），壁挂或吊装单面疏散出口，防护等级IP66，DC36V/DC24V总线供电，额定功率1W，尺寸：415mm*180mm*70mm，材质：铸铝+钢化玻璃，防爆标志：Ex eb ib mb ⅡC T6 Gb/Ex tb ⅢC T80℃ Db</t>
  </si>
  <si>
    <t>0907</t>
  </si>
  <si>
    <t>C04020100331</t>
  </si>
  <si>
    <t>BZ058</t>
  </si>
  <si>
    <t>LD-BLJC-1LROEⅡ1W-B3200Ex(0908)</t>
  </si>
  <si>
    <t>防爆标志灯（中型），壁挂或吊装单面安全出口，防护等级IP66，DC36V/DC24V总线供电，额定功率1W，尺寸：415mm*180mm*70mm，材质：铸铝+钢化玻璃，防爆标志：Ex eb ib mb ⅡC T6 Gb/Ex tb ⅢC T80℃ Db</t>
  </si>
  <si>
    <t>0908</t>
  </si>
  <si>
    <t>C04020100332</t>
  </si>
  <si>
    <t>BZ059</t>
  </si>
  <si>
    <t>LD-BLJC-1LROEⅡ1W-B3200Ex(-2F0909)</t>
  </si>
  <si>
    <t>防爆标志灯（中型），壁挂或吊装单面楼层，防护等级IP66，DC36V/DC24V总线供电，额定功率1W，尺寸：415mm*180mm*70mm，材质：铸铝+钢化玻璃，防爆标志：Ex eb ib mb ⅡC T6 Gb/Ex tb ⅢC T80℃ Db</t>
  </si>
  <si>
    <t>0909</t>
  </si>
  <si>
    <t>照明灯具类</t>
  </si>
  <si>
    <t>C04020200063</t>
  </si>
  <si>
    <t>ZM001</t>
  </si>
  <si>
    <t>集中电源集中控制型消防应急照明灯具(嵌顶3W筒灯)</t>
  </si>
  <si>
    <t>LD-ZFJC-E3W-Q4100(2101)</t>
  </si>
  <si>
    <t>金属筒灯，DC36V/DC24V总线供电，额定功率3W，嵌顶安装，可配合LD-BG01壁挂底座或LD-XD01吸顶底座实现壁挂或吸顶安装，防护等级IP30，尺寸：Φ146mm* 27mm，材质：金属+阻燃塑料</t>
  </si>
  <si>
    <t>2101</t>
  </si>
  <si>
    <t>C04020200064</t>
  </si>
  <si>
    <t>ZM002</t>
  </si>
  <si>
    <t>集中电源集中控制型消防应急照明灯具(嵌顶3W筒灯-雷达)</t>
  </si>
  <si>
    <t>LD-ZFJC-E3W-Q4100L(2102)</t>
  </si>
  <si>
    <t>金属筒灯，带雷达感应功能，DC36V/DC24V总线供电，额定功率3W，嵌顶安装，可配合LD-BG01壁挂底座或LD-XD01吸顶底座实现壁挂或吸顶安装，防护等级IP30，尺寸：Φ146mm* 27mm，材质：金属+阻燃塑料</t>
  </si>
  <si>
    <t>2102</t>
  </si>
  <si>
    <t>C04020200065</t>
  </si>
  <si>
    <t>ZM003</t>
  </si>
  <si>
    <t>集中电源集中控制型消防应急照明灯具(嵌顶5W筒灯)</t>
  </si>
  <si>
    <t>LD-ZFJC-E5W-Q4200(2103)</t>
  </si>
  <si>
    <t>金属筒灯，DC36V/DC24V总线供电，额定功率5W，嵌顶安装，可配合LD-BG01壁挂底座或LD-XD01吸顶底座实现壁挂或吸顶安装，防护等级IP30，尺寸：Φ146mm* 27mm，材质：金属+阻燃塑料</t>
  </si>
  <si>
    <t>2103</t>
  </si>
  <si>
    <t>C04020200066</t>
  </si>
  <si>
    <t>ZM004</t>
  </si>
  <si>
    <t>集中电源集中控制型消防应急照明灯具(嵌顶5W筒灯-雷达)</t>
  </si>
  <si>
    <t>LD-ZFJC-E5W-Q4200L(2104)</t>
  </si>
  <si>
    <t>金属筒灯，带雷达感应功能，DC36V/DC24V总线供电，额定功率5W，嵌顶安装，可配合LD-BG01壁挂底座或LD-XD01吸顶底座实现壁挂或吸顶安装，防护等级IP30，尺寸：Φ146mm* 27mm，材质：金属+阻燃塑料</t>
  </si>
  <si>
    <t>2104</t>
  </si>
  <si>
    <t>C04020200067</t>
  </si>
  <si>
    <t>ZM005</t>
  </si>
  <si>
    <t>集中电源集中控制型消防应急照明灯具(嵌顶8W筒灯)</t>
  </si>
  <si>
    <t>LD-ZFJC-E8W-Q4300(2105)</t>
  </si>
  <si>
    <t>金属筒灯，DC36V/DC24V总线供电，额定功率8W，嵌顶安装，可配合LD-BG01壁挂底座或LD-XD01吸顶底座实现壁挂或吸顶安装，防护等级IP30，尺寸：Φ146mm* 27mm，材质：金属+阻燃塑料</t>
  </si>
  <si>
    <t>2105</t>
  </si>
  <si>
    <t>C04020200068</t>
  </si>
  <si>
    <t>ZM006</t>
  </si>
  <si>
    <t>集中电源集中控制型消防应急照明灯具(嵌顶8W筒灯-雷达)</t>
  </si>
  <si>
    <t>LD-ZFJC-E8W-Q4300L(2106)</t>
  </si>
  <si>
    <t>金属筒灯，带雷达感应功能，DC36V/DC24V总线供电，额定功率8W，嵌顶安装，可配合LD-BG01壁挂底座或LD-XD01吸顶底座实现壁挂或吸顶安装，防护等级IP30，尺寸：Φ146mm* 27mm，材质：金属+阻燃塑料</t>
  </si>
  <si>
    <t>2106</t>
  </si>
  <si>
    <t>C04020200069</t>
  </si>
  <si>
    <t>ZM007</t>
  </si>
  <si>
    <t>集中电源集中控制型消防应急照明灯具(嵌顶12W筒灯)</t>
  </si>
  <si>
    <t>LD-ZFJC-E12W-Q4400(2107)</t>
  </si>
  <si>
    <t>金属筒灯，DC36V/DC24V总线供电，额定功率12W，嵌顶安装，可配合LD-BG01壁挂底座或LD-XD01吸顶底座实现壁挂或吸顶安装，防护等级IP30，尺寸：Φ146mm* 27mm，材质：金属+阻燃塑料</t>
  </si>
  <si>
    <t>2107</t>
  </si>
  <si>
    <t>C04020200070</t>
  </si>
  <si>
    <t>ZM008</t>
  </si>
  <si>
    <t>集中电源集中控制型消防应急照明灯具(嵌顶12W筒灯-雷达)</t>
  </si>
  <si>
    <t>LD-ZFJC-E12W-Q4400L(2108)</t>
  </si>
  <si>
    <t>金属筒灯，带雷达感应功能，DC36V/DC24V总线供电，额定功率12W，嵌顶安装，可配合LD-BG01壁挂底座或LD-XD01吸顶底座实现壁挂或吸顶安装，防护等级IP30，尺寸：Φ146mm* 27mm，材质：金属+阻燃塑料</t>
  </si>
  <si>
    <t>2108</t>
  </si>
  <si>
    <t>C04020200092</t>
  </si>
  <si>
    <t>ZM009</t>
  </si>
  <si>
    <t>集中电源集中控制型消防应急照明灯具(3W双头)</t>
  </si>
  <si>
    <t>LD-ZFJC-E3W-B4100(2201)</t>
  </si>
  <si>
    <t>双头灯，DC36V/DC24V总线供电，额定功率3W，壁挂安装，防护等级IP30，外形尺寸：268mm*258mm*45mm，材质：阻燃塑料</t>
  </si>
  <si>
    <t>2201</t>
  </si>
  <si>
    <t>C04020200093</t>
  </si>
  <si>
    <t>ZM010</t>
  </si>
  <si>
    <t>集中电源集中控制型消防应急照明灯具(5W双头)</t>
  </si>
  <si>
    <t>LD-ZFJC-E5W-B4200(2202)</t>
  </si>
  <si>
    <t>双头灯，DC36V/DC24V总线供电，额定功率5W，壁挂安装，防护等级IP30，外形尺寸：268mm*258mm*45mm，材质：阻燃塑料</t>
  </si>
  <si>
    <t>2202</t>
  </si>
  <si>
    <t>C04020200073</t>
  </si>
  <si>
    <t>ZM011</t>
  </si>
  <si>
    <t>集中电源集中控制型消防应急照明灯具(三防3W双头)</t>
  </si>
  <si>
    <t>LD-ZFJC-E3W-B4100SF(2501)</t>
  </si>
  <si>
    <t>双头灯（高防护），DC36V/DC24V总线供电，额定功率3W，壁挂安装，防护等级IP67，外形尺寸：260mm*243mm*41mm，材质：金属+阻燃塑料</t>
  </si>
  <si>
    <t>2501</t>
  </si>
  <si>
    <t>C04020200074</t>
  </si>
  <si>
    <t>ZM012</t>
  </si>
  <si>
    <t>集中电源集中控制型消防应急照明灯具(三防5W双头)</t>
  </si>
  <si>
    <t>LD-ZFJC-E5W-B4200SF(2502)</t>
  </si>
  <si>
    <t>双头灯（高防护），DC36V/DC24V总线供电，额定功率5W，壁挂安装，防护等级IP67，外形尺寸：260mm*243mm*41mm，材质：金属+阻燃塑料</t>
  </si>
  <si>
    <t>2502</t>
  </si>
  <si>
    <t>C04020100336</t>
  </si>
  <si>
    <t>ZM013</t>
  </si>
  <si>
    <t>T8灯管</t>
  </si>
  <si>
    <t>T8-8W</t>
  </si>
  <si>
    <t>支</t>
  </si>
  <si>
    <t>T8灯管，和T8条管灯支架配合使用，DC24V或DC36V总线供电，额定功率8W</t>
  </si>
  <si>
    <t>2701-1</t>
  </si>
  <si>
    <t>C04020300003</t>
  </si>
  <si>
    <t>ZM014</t>
  </si>
  <si>
    <t>集中电源集中控制型消防应急照明灯具支架</t>
  </si>
  <si>
    <t>LD-ZFJC-E8W-T4300支架</t>
  </si>
  <si>
    <r>
      <rPr>
        <sz val="10"/>
        <color rgb="FF000000"/>
        <rFont val="宋体"/>
        <charset val="134"/>
      </rPr>
      <t>T8条管灯支架，8W单平支架，安装方式：吊装/吸顶/壁挂,防护等级IP30，</t>
    </r>
    <r>
      <rPr>
        <sz val="10"/>
        <color rgb="FFFF0000"/>
        <rFont val="宋体"/>
        <charset val="134"/>
      </rPr>
      <t>需配置一支T8-8W灯管</t>
    </r>
  </si>
  <si>
    <t>2701-2</t>
  </si>
  <si>
    <t>C04020100335</t>
  </si>
  <si>
    <t>ZM015</t>
  </si>
  <si>
    <t>T8-8W（雷达）</t>
  </si>
  <si>
    <t>T8灯管，含雷达感应功能，和T8条管灯支架配合使用，DC24V或DC36V总线供电，额定功率8W</t>
  </si>
  <si>
    <t>2702-1</t>
  </si>
  <si>
    <t>C04020300004</t>
  </si>
  <si>
    <t>ZM016</t>
  </si>
  <si>
    <t>LD-ZFJC-E8W-T4300L支架</t>
  </si>
  <si>
    <r>
      <rPr>
        <sz val="10"/>
        <color rgb="FF000000"/>
        <rFont val="宋体"/>
        <charset val="134"/>
      </rPr>
      <t>T8条管灯支架，8W雷达单平支架，安装方式：吊装/吸顶/壁挂,防护等级IP30，</t>
    </r>
    <r>
      <rPr>
        <sz val="10"/>
        <color rgb="FFFF0000"/>
        <rFont val="宋体"/>
        <charset val="134"/>
      </rPr>
      <t>需配置一支T8-8W雷达灯管</t>
    </r>
  </si>
  <si>
    <t>2702-2</t>
  </si>
  <si>
    <t>2703-1</t>
  </si>
  <si>
    <t>C04020300005</t>
  </si>
  <si>
    <t>ZM018</t>
  </si>
  <si>
    <t>LD-ZFJC-E8W-T4300SF支架</t>
  </si>
  <si>
    <r>
      <rPr>
        <sz val="10"/>
        <color rgb="FF000000"/>
        <rFont val="宋体"/>
        <charset val="134"/>
      </rPr>
      <t>T8条管灯支架，8W三防单支架，安装方式：吊装/吸顶/壁挂,防护等级IP65，</t>
    </r>
    <r>
      <rPr>
        <sz val="10"/>
        <color rgb="FFFF0000"/>
        <rFont val="宋体"/>
        <charset val="134"/>
      </rPr>
      <t>需配置一支T8-8W灯管</t>
    </r>
  </si>
  <si>
    <t>2703-2</t>
  </si>
  <si>
    <t>2704-1</t>
  </si>
  <si>
    <t>C04020300006</t>
  </si>
  <si>
    <t>ZM020</t>
  </si>
  <si>
    <t>LD-ZFJC-E8W-T4300SL支架</t>
  </si>
  <si>
    <r>
      <rPr>
        <sz val="10"/>
        <color rgb="FF000000"/>
        <rFont val="宋体"/>
        <charset val="134"/>
      </rPr>
      <t>T8条管灯支架，8W雷达三防单支架，安装方式：吊装/吸顶/壁挂,防护等级IP65，</t>
    </r>
    <r>
      <rPr>
        <sz val="10"/>
        <color rgb="FFFF0000"/>
        <rFont val="宋体"/>
        <charset val="134"/>
      </rPr>
      <t>需配置一支T8-8W雷达灯管</t>
    </r>
  </si>
  <si>
    <t>2704-2</t>
  </si>
  <si>
    <t>C04020100334</t>
  </si>
  <si>
    <t>ZM021</t>
  </si>
  <si>
    <t>T8-16W</t>
  </si>
  <si>
    <t>T8灯管，和T8条管灯支架配合使用，DC24V或DC36V总线供电，额定功率16W</t>
  </si>
  <si>
    <t>2705-1</t>
  </si>
  <si>
    <t>C04020300007</t>
  </si>
  <si>
    <t>ZM022</t>
  </si>
  <si>
    <t>LD-ZFJC-E16W-T4500支架</t>
  </si>
  <si>
    <r>
      <rPr>
        <sz val="10"/>
        <color rgb="FF000000"/>
        <rFont val="宋体"/>
        <charset val="134"/>
      </rPr>
      <t>T8条管灯支架，16W单平支架，安装方式：吊装/吸顶/壁挂,防护等级IP30，</t>
    </r>
    <r>
      <rPr>
        <sz val="10"/>
        <color rgb="FFFF0000"/>
        <rFont val="宋体"/>
        <charset val="134"/>
      </rPr>
      <t>需配置一支T8-16W灯管</t>
    </r>
  </si>
  <si>
    <t>2705-2</t>
  </si>
  <si>
    <t>C04020100333</t>
  </si>
  <si>
    <t>ZM023</t>
  </si>
  <si>
    <t>T8-16W（雷达）</t>
  </si>
  <si>
    <t>T8灯管，含雷达感应功能，和T8条管灯支架配合使用，DC24V或DC36V总线供电，额定功率16W</t>
  </si>
  <si>
    <t>2706-1</t>
  </si>
  <si>
    <t>C04020300008</t>
  </si>
  <si>
    <t>ZM024</t>
  </si>
  <si>
    <t>LD-ZFJC-E16W-T4500L支架</t>
  </si>
  <si>
    <r>
      <rPr>
        <sz val="10"/>
        <color rgb="FF000000"/>
        <rFont val="宋体"/>
        <charset val="134"/>
      </rPr>
      <t>T8条管灯支架，16W雷达单平支架，安装方式：吊装/吸顶/壁挂,防护等级IP30，</t>
    </r>
    <r>
      <rPr>
        <sz val="10"/>
        <color rgb="FFFF0000"/>
        <rFont val="宋体"/>
        <charset val="134"/>
      </rPr>
      <t>需配置一支T8-16W雷达灯管</t>
    </r>
  </si>
  <si>
    <t>2706-2</t>
  </si>
  <si>
    <t>2707-1</t>
  </si>
  <si>
    <t>C04020300009</t>
  </si>
  <si>
    <t>ZM026</t>
  </si>
  <si>
    <t>LD-ZFJC-E16W-T4500SF支架</t>
  </si>
  <si>
    <r>
      <rPr>
        <sz val="10"/>
        <color rgb="FF000000"/>
        <rFont val="宋体"/>
        <charset val="134"/>
      </rPr>
      <t>T8条管灯支架，16W三防单支架，安装方式：吊装/吸顶/壁挂,防护等级IP65，</t>
    </r>
    <r>
      <rPr>
        <sz val="10"/>
        <color rgb="FFFF0000"/>
        <rFont val="宋体"/>
        <charset val="134"/>
      </rPr>
      <t>需配置一支T8-16W灯管</t>
    </r>
  </si>
  <si>
    <t>2707-2</t>
  </si>
  <si>
    <t>2708-1</t>
  </si>
  <si>
    <t>C04020300010</t>
  </si>
  <si>
    <t>ZM028</t>
  </si>
  <si>
    <t>LD-ZFJC-E16W-T4500SL支架</t>
  </si>
  <si>
    <r>
      <rPr>
        <sz val="10"/>
        <color rgb="FF000000"/>
        <rFont val="宋体"/>
        <charset val="134"/>
      </rPr>
      <t>T8条管灯支架，16W雷达三防单支架，安装方式：吊装/吸顶/壁挂,防护等级IP65，</t>
    </r>
    <r>
      <rPr>
        <sz val="10"/>
        <color rgb="FFFF0000"/>
        <rFont val="宋体"/>
        <charset val="134"/>
      </rPr>
      <t>需配置一支T8-16W雷达灯管</t>
    </r>
  </si>
  <si>
    <t>2708-2</t>
  </si>
  <si>
    <t>2709-1</t>
  </si>
  <si>
    <t>C04020300011</t>
  </si>
  <si>
    <t>ZM030</t>
  </si>
  <si>
    <t>LD-ZFJC-E32W-T4600支架</t>
  </si>
  <si>
    <r>
      <rPr>
        <sz val="10"/>
        <color rgb="FF000000"/>
        <rFont val="宋体"/>
        <charset val="134"/>
      </rPr>
      <t>T8条管灯支架，32W双平支架，安装方式：吊装/吸顶/壁挂,防护等级IP30，</t>
    </r>
    <r>
      <rPr>
        <sz val="10"/>
        <color rgb="FFFF0000"/>
        <rFont val="宋体"/>
        <charset val="134"/>
      </rPr>
      <t>需配置两支T8-16W灯管</t>
    </r>
  </si>
  <si>
    <t>2709-2</t>
  </si>
  <si>
    <t>2710-1</t>
  </si>
  <si>
    <t>C04020300012</t>
  </si>
  <si>
    <t>ZM032</t>
  </si>
  <si>
    <t>LD-ZFJC-E32W-T4600L支架</t>
  </si>
  <si>
    <r>
      <rPr>
        <sz val="10"/>
        <color rgb="FF000000"/>
        <rFont val="宋体"/>
        <charset val="134"/>
      </rPr>
      <t>T8条管灯支架，32W雷达双平支架，安装方式：吊装/吸顶/壁挂,防护等级IP30，</t>
    </r>
    <r>
      <rPr>
        <sz val="10"/>
        <color rgb="FFFF0000"/>
        <rFont val="宋体"/>
        <charset val="134"/>
      </rPr>
      <t>需配置两支T8-16W雷达灯管</t>
    </r>
  </si>
  <si>
    <t>2710-2</t>
  </si>
  <si>
    <t>2711-1</t>
  </si>
  <si>
    <t>C04020300013</t>
  </si>
  <si>
    <t>ZM034</t>
  </si>
  <si>
    <t>LD-ZFJC-E32W-T4600SF支架</t>
  </si>
  <si>
    <r>
      <rPr>
        <sz val="10"/>
        <rFont val="宋体"/>
        <charset val="134"/>
      </rPr>
      <t>T8条管灯支架，32W三防双支架，安装方式：吊装/吸顶/壁挂,防护等级IP65，</t>
    </r>
    <r>
      <rPr>
        <sz val="10"/>
        <color rgb="FFFF0000"/>
        <rFont val="宋体"/>
        <charset val="134"/>
      </rPr>
      <t>需配置两支T8-16W灯管</t>
    </r>
  </si>
  <si>
    <t>2711-2</t>
  </si>
  <si>
    <t>2712-1</t>
  </si>
  <si>
    <t>C04020300014</t>
  </si>
  <si>
    <t>ZM036</t>
  </si>
  <si>
    <t>LD-ZFJC-E32W-T4600SL支架</t>
  </si>
  <si>
    <r>
      <rPr>
        <sz val="10"/>
        <rFont val="宋体"/>
        <charset val="134"/>
      </rPr>
      <t>T8条管灯支架，32W雷达三防双支架，安装方式：吊装/吸顶/壁挂,防护等级IP65，</t>
    </r>
    <r>
      <rPr>
        <sz val="10"/>
        <color rgb="FFFF0000"/>
        <rFont val="宋体"/>
        <charset val="134"/>
      </rPr>
      <t>需配置两支T8-16W雷达灯管</t>
    </r>
  </si>
  <si>
    <t>2712-2</t>
  </si>
  <si>
    <t>C04020200077</t>
  </si>
  <si>
    <t>ZM037</t>
  </si>
  <si>
    <t>集中电源集中控制型消防应急照明灯具((防爆5W吸顶))</t>
  </si>
  <si>
    <t>LD-ZFJC-E5W-X4200Ex(2801)</t>
  </si>
  <si>
    <t>防爆照明灯，DC36V/DC24V总线供电，额定功率5W，吸顶安装，防护等级IP66，尺寸：Φ146mm*135mm，材质：铸铝+钢化玻璃，防爆标志：Ex db eb IIB T6 Gb/Ex tb ⅢC T80℃ Db</t>
  </si>
  <si>
    <t>2801</t>
  </si>
  <si>
    <t>C04020200078</t>
  </si>
  <si>
    <t>ZM038</t>
  </si>
  <si>
    <t>集中电源集中控制型消防应急照明灯具(防爆8W吸顶)</t>
  </si>
  <si>
    <t>LD-ZFJC-E8W-X4300Ex(2802)</t>
  </si>
  <si>
    <t>防爆照明灯，DC36V/DC24V总线供电，额定功率8W，吸顶安装，防护等级IP66，尺寸：Φ146mm*135mm，材质：铸铝+钢化玻璃，防爆标志：Ex db eb IIB T6 Gb/Ex tb ⅢC T80℃ Db</t>
  </si>
  <si>
    <t>2802</t>
  </si>
  <si>
    <t>C04020200075</t>
  </si>
  <si>
    <t>ZM039</t>
  </si>
  <si>
    <t>集中电源集中控制型消防应急照明灯具(防爆4W双头)</t>
  </si>
  <si>
    <t>LD-ZFJC-E4W-B4100Ex(2901)</t>
  </si>
  <si>
    <t>防爆照明灯，DC36V/DC24V总线供电，额定功率4W，壁挂安装，防护等级IP66，主体尺寸：265mm*126mm*84mm，材质：铸铝+钢化玻璃，防爆标志：Ex db IIB T6 Gb/Ex tb ⅢC T80℃ Db</t>
  </si>
  <si>
    <t>2901</t>
  </si>
  <si>
    <t>C04020200076</t>
  </si>
  <si>
    <t>ZM040</t>
  </si>
  <si>
    <t>集中电源集中控制型消防应急照明灯具(防爆6W双头)</t>
  </si>
  <si>
    <t>LD-ZFJC-E6W-B4200Ex(2902)</t>
  </si>
  <si>
    <t>防爆照明灯，DC36V/DC24V总线供电，额定功率6W，壁挂安装，防护等级IP66，主体尺寸：265mm*126mm*84mm，材质：铸铝+钢化玻璃，防爆标志：Ex db IIB T6 Gb/Ex tb ⅢC T80℃ Db</t>
  </si>
  <si>
    <t>2902</t>
  </si>
  <si>
    <t>其他配件</t>
  </si>
  <si>
    <t>C04030100022</t>
  </si>
  <si>
    <t>PJ001</t>
  </si>
  <si>
    <t>标志灯预埋盒</t>
  </si>
  <si>
    <t>LD-YM01B</t>
  </si>
  <si>
    <t>LD-YM01B配合二代B3000A系列、三代超薄金属（彩钢）系列标志灯实现嵌墙安装，嵌墙开孔尺寸：L392mm×W144mm×H27mm</t>
  </si>
  <si>
    <t>PYM01B</t>
  </si>
  <si>
    <t>C04030100021</t>
  </si>
  <si>
    <t>PJ002</t>
  </si>
  <si>
    <t>地埋灯预埋盒</t>
  </si>
  <si>
    <t>LD-YM04</t>
  </si>
  <si>
    <t>配套M3101/M3100使用，尺寸：Φ146mm*42mm</t>
  </si>
  <si>
    <t>PYM04</t>
  </si>
  <si>
    <t>C04020300001</t>
  </si>
  <si>
    <t>PJ003</t>
  </si>
  <si>
    <t>筒灯壁挂底座</t>
  </si>
  <si>
    <t>LD-BG01</t>
  </si>
  <si>
    <t>配合金属筒灯实现壁挂安装，尺寸：146mm*140mm*113mm</t>
  </si>
  <si>
    <t>PBG01</t>
  </si>
  <si>
    <t>C04020300002</t>
  </si>
  <si>
    <t>PJ004</t>
  </si>
  <si>
    <t>筒灯吸顶底座</t>
  </si>
  <si>
    <t>LD-XD01</t>
  </si>
  <si>
    <t>配合金属筒灯实现吸顶安装，尺寸：Φ146mm*41mm</t>
  </si>
  <si>
    <t>PXD01</t>
  </si>
  <si>
    <t>C04030100016</t>
  </si>
  <si>
    <t>PJ005</t>
  </si>
  <si>
    <t>手持编码器</t>
  </si>
  <si>
    <t>LD-TS02</t>
  </si>
  <si>
    <t>用于灯具编码使用</t>
  </si>
  <si>
    <t>PTS02</t>
  </si>
  <si>
    <t>C01100300028</t>
  </si>
  <si>
    <t>PJ006</t>
  </si>
  <si>
    <t>锂电池</t>
  </si>
  <si>
    <t>38.4V/11Ah</t>
  </si>
  <si>
    <t>组</t>
  </si>
  <si>
    <t>最低销售价750</t>
  </si>
  <si>
    <t>价格为最低销售价，每台集中电源配1组（价格随市场价格变化浮动）</t>
  </si>
  <si>
    <t>P38.4-11</t>
  </si>
  <si>
    <t>C01100300029</t>
  </si>
  <si>
    <t>PJ007</t>
  </si>
  <si>
    <t>38.4V/22Ah</t>
  </si>
  <si>
    <t>P38.4-22</t>
  </si>
  <si>
    <t>C01100300030</t>
  </si>
  <si>
    <t>PJ008</t>
  </si>
  <si>
    <t>38.4V/44Ah</t>
  </si>
  <si>
    <t>最低销售价1800</t>
  </si>
  <si>
    <t>P38.4-44</t>
  </si>
  <si>
    <t>C01100300031</t>
  </si>
  <si>
    <t>PJ009</t>
  </si>
  <si>
    <t>25.6V/16.5Ah</t>
  </si>
  <si>
    <t>P25.6-16.5</t>
  </si>
  <si>
    <t>C01100300032</t>
  </si>
  <si>
    <t>PJ010</t>
  </si>
  <si>
    <t>25.6V/33Ah</t>
  </si>
  <si>
    <t>P25.6-33</t>
  </si>
  <si>
    <t>C04010100031</t>
  </si>
  <si>
    <t>KZ001</t>
  </si>
  <si>
    <t>应急照明控制器</t>
  </si>
  <si>
    <t>LD-C-211</t>
  </si>
  <si>
    <r>
      <rPr>
        <sz val="10"/>
        <rFont val="宋体"/>
        <charset val="134"/>
      </rPr>
      <t>壁挂式应急照明控制器，7吋触摸显示屏，3个CAN输出回路，默认配置≤32台集中电源，配1节12V/4Ah铅酸电池</t>
    </r>
    <r>
      <rPr>
        <b/>
        <sz val="10"/>
        <color rgb="FFFF0000"/>
        <rFont val="宋体"/>
        <charset val="134"/>
      </rPr>
      <t>（含电池）</t>
    </r>
  </si>
  <si>
    <t>C04010100026</t>
  </si>
  <si>
    <t>KZ002</t>
  </si>
  <si>
    <t>LD-C-212</t>
  </si>
  <si>
    <r>
      <rPr>
        <sz val="10"/>
        <rFont val="宋体"/>
        <charset val="134"/>
      </rPr>
      <t>主机9U入柜安装，可嵌入立柜或琴台柜中，18.5吋触摸显示屏，支持图形化显示界面，7个CAN输出回路，默认配置≤128台集中电源，配1节12.8V/6Ah磷酸铁锂电池</t>
    </r>
    <r>
      <rPr>
        <b/>
        <sz val="10"/>
        <color rgb="FFFF0000"/>
        <rFont val="宋体"/>
        <charset val="134"/>
      </rPr>
      <t>（含电池）</t>
    </r>
  </si>
  <si>
    <t>C04010100029</t>
  </si>
  <si>
    <t>KZ003</t>
  </si>
  <si>
    <t>LD-C-212(立柜)</t>
  </si>
  <si>
    <r>
      <rPr>
        <sz val="10"/>
        <rFont val="宋体"/>
        <charset val="134"/>
      </rPr>
      <t>含立柜LD5900EL(B)，立柜落地安装，18.5吋触摸显示屏，支持图形化显示界面，7个CAN输出回路，默认配置≤128台集中电源，配1节12.8V/6Ah磷酸铁锂电池</t>
    </r>
    <r>
      <rPr>
        <b/>
        <sz val="10"/>
        <color rgb="FFFF0000"/>
        <rFont val="宋体"/>
        <charset val="134"/>
      </rPr>
      <t>（含电池）</t>
    </r>
  </si>
  <si>
    <t>212-G</t>
  </si>
  <si>
    <t>C04010100030</t>
  </si>
  <si>
    <t>KZ004</t>
  </si>
  <si>
    <t>LD-C-212(琴台)</t>
  </si>
  <si>
    <r>
      <rPr>
        <sz val="10"/>
        <rFont val="宋体"/>
        <charset val="134"/>
      </rPr>
      <t>含琴台柜LD5900EL(C)，琴台落地安装，18.5吋触摸显示屏，支持图形化显示界面，7个CAN输出回路，默认配置≤128台集中电源，配1节12.8V/6Ah磷酸铁锂电池</t>
    </r>
    <r>
      <rPr>
        <b/>
        <sz val="10"/>
        <color rgb="FFFF0000"/>
        <rFont val="宋体"/>
        <charset val="134"/>
      </rPr>
      <t>（含电池）</t>
    </r>
  </si>
  <si>
    <t>212-T</t>
  </si>
  <si>
    <t>C04010100028</t>
  </si>
  <si>
    <t>KZ005</t>
  </si>
  <si>
    <t>LD-C-231</t>
  </si>
  <si>
    <t>壁挂式应急照明控制器，集成额定输出电压DC36V、输出功率250W应急照明集中电源，3吋显示屏，防护等级IP33，1个CAN输出回路，8路灯具总线输出回路，可外接≤5台集中电源，配1节38.4V/11Ah磷酸铁锂电池（不含电池）</t>
  </si>
  <si>
    <t>C04010100027</t>
  </si>
  <si>
    <t>KZ006</t>
  </si>
  <si>
    <t>LD-C-232</t>
  </si>
  <si>
    <t>壁挂式应急照明控制器，集成额定输出电压DC36V、输出功率500W应急照明集中电源，3吋显示屏，防护等级IP33，1个CAN输出回路，8路灯具总线输出回路，可外接≤5台集中电源，配1节38.4V/22Ah磷酸铁锂电池（不含电池）</t>
  </si>
  <si>
    <t>232</t>
  </si>
  <si>
    <t>C04010200034</t>
  </si>
  <si>
    <t>DY011</t>
  </si>
  <si>
    <t>LD-D-0.25KVA-531A</t>
  </si>
  <si>
    <t>接线8回路（编码2回路）DC36V功率二总线输出直接为灯具供电，额定输出功率250W，防护等级IP33，满载应急时间≥90分钟，CAN总线联网，配3节12V/17Ah铅酸电池（不含电池），外形尺寸：宽450mm×高650mm×厚225mm。</t>
  </si>
  <si>
    <t>531A</t>
  </si>
  <si>
    <t>C04010200035</t>
  </si>
  <si>
    <t>DY012</t>
  </si>
  <si>
    <t>LD-D-0.25KVA-531B</t>
  </si>
  <si>
    <t>接线8回路（编码2回路）DC36V功率二总线输出直接为灯具供电，额定输出功率250W，防护等级IP65，满载应急时间≥90分钟，CAN总线联网，配3节12V/17Ah铅酸电池（不含电池），外形尺寸：宽450mm×高650mm×厚225mm。</t>
  </si>
  <si>
    <t>531B</t>
  </si>
  <si>
    <t>C04010200036</t>
  </si>
  <si>
    <t>DY013</t>
  </si>
  <si>
    <t>LD-D-0.5KVA-532A</t>
  </si>
  <si>
    <t>接线8回路（编码2回路）DC36V功率二总线输出直接为灯具供电，额定输出功率500W，防护等级IP33，满载应急时间≥90分钟，CAN总线联网，配3节12V/33Ah铅酸电池（不含电池），外形尺寸：宽450mm×高650mm×厚225mm。</t>
  </si>
  <si>
    <t>532A</t>
  </si>
  <si>
    <t>C04010200037</t>
  </si>
  <si>
    <t>DY014</t>
  </si>
  <si>
    <t>LD-D-0.5KVA-532B</t>
  </si>
  <si>
    <t>接线8回路（编码2回路）DC36V功率二总线输出直接为灯具供电，额定输出功率500W，防护等级IP65，满载应急时间≥90分钟，CAN总线联网，配3节12V/33Ah铅酸电池（不含电池），外形尺寸：宽450mm×高650mm×厚225mm。</t>
  </si>
  <si>
    <t>532B</t>
  </si>
  <si>
    <t>C01100300012</t>
  </si>
  <si>
    <t>PJ011</t>
  </si>
  <si>
    <t>12V/65Ah</t>
  </si>
  <si>
    <t>最低销售价460</t>
  </si>
  <si>
    <t>价格为最低销售价（价格随市场价格变化浮动）</t>
  </si>
  <si>
    <t>不详</t>
  </si>
  <si>
    <t>C01100300034</t>
  </si>
  <si>
    <t>PJ012</t>
  </si>
  <si>
    <t>12V/33Ah</t>
  </si>
  <si>
    <t>最低销售价258</t>
  </si>
  <si>
    <t>P12-33</t>
  </si>
  <si>
    <t>C01100300023</t>
  </si>
  <si>
    <t>PJ013</t>
  </si>
  <si>
    <t>12V/17Ah</t>
  </si>
  <si>
    <t>最低销售价138</t>
  </si>
  <si>
    <t>P12-17</t>
  </si>
  <si>
    <t xml:space="preserve">C01100300022 </t>
  </si>
  <si>
    <t>PJ014</t>
  </si>
  <si>
    <t>价格为最低销售价，每台211控制器配1节（价格随市场价格变化浮动）</t>
  </si>
  <si>
    <t>P12-4</t>
  </si>
  <si>
    <t>C01100300033</t>
  </si>
  <si>
    <t>PJ015</t>
  </si>
  <si>
    <t>12.8V/6Ah</t>
  </si>
  <si>
    <t>最低销售价180</t>
  </si>
  <si>
    <t>价格为最低销售价，每台212控制器配1组（价格随市场价格变化浮动）</t>
  </si>
  <si>
    <t>P12.8-6</t>
  </si>
  <si>
    <t>C01090200095</t>
  </si>
  <si>
    <t>PJ016</t>
  </si>
  <si>
    <t>开关量输入接口</t>
  </si>
  <si>
    <t>LD-KG-702</t>
  </si>
  <si>
    <t>DC9V-DC43V供电电压，与201/202/211/212应急照明控制器配合使用，可扩展6个无源干接点输入接口，产品功耗≤1W</t>
  </si>
  <si>
    <t>P702</t>
  </si>
  <si>
    <t>CAN总线中继器</t>
  </si>
  <si>
    <t>DC9V-DC43V供电电压，有中继、扩展、联网三种模式，5个CAN通讯接口，使用中继模式和应急照明控制器配合使用时可扩展4个CAN回路，产品功耗≤1W</t>
  </si>
  <si>
    <t>P6909</t>
  </si>
  <si>
    <t>C04020300016</t>
  </si>
  <si>
    <t>PJ017</t>
  </si>
  <si>
    <t>LD-BG02</t>
  </si>
  <si>
    <t>与注塑筒灯Q4201、Q4101配套使用，实现照明灯壁挂安装，外形尺寸：105mm*105mm*48mm</t>
  </si>
  <si>
    <t>PBG02</t>
  </si>
  <si>
    <t>C04020300015</t>
  </si>
  <si>
    <t>PJ018</t>
  </si>
  <si>
    <t>LD-XD03</t>
  </si>
  <si>
    <t>与注塑筒灯Q4201、Q4101配套使用，实现照明灯吸顶安装，外形尺寸：102mm*102mm*14mm</t>
  </si>
  <si>
    <t>PXD03</t>
  </si>
  <si>
    <t>C04020300018</t>
  </si>
  <si>
    <t>PJ019</t>
  </si>
  <si>
    <t>LD-XD04</t>
  </si>
  <si>
    <t>尺寸：371mm*25mm*22mm；材料：金属；功能：与不锈钢中型标志灯配合实现吸顶安装。</t>
  </si>
  <si>
    <t>C04030100024</t>
  </si>
  <si>
    <t>PJ020</t>
  </si>
  <si>
    <t>彩钢中型标志灯预埋盒</t>
  </si>
  <si>
    <t>LD-YM01C</t>
  </si>
  <si>
    <t>尺寸：425mm*170mm*27mm材料：金属功能：与彩钢中型标志灯配合实现嵌墙安装</t>
  </si>
  <si>
    <t>C04030100025</t>
  </si>
  <si>
    <t>PJ021</t>
  </si>
  <si>
    <t>不锈钢中型标志灯预埋盒</t>
  </si>
  <si>
    <t>LD-YM01D</t>
  </si>
  <si>
    <t>尺寸：425mm*170mm*27mm材料：金属功能：与不锈钢中型标志灯配合实现嵌墙安装280</t>
  </si>
  <si>
    <t>和超薄金属系列吊装标志灯配合使用，实现吸顶安装，外形尺寸：L390mm×W25mm×H22mm</t>
  </si>
  <si>
    <t>PXD02</t>
  </si>
  <si>
    <t>C04020100531</t>
  </si>
  <si>
    <t>BZ060</t>
  </si>
  <si>
    <t>LD-BLJC-2LREⅡ1W-D3200A(1001)</t>
  </si>
  <si>
    <t>不锈钢中型标志灯，吊装双面双向，防护等级IP30，DC36V总线供电，额定功率1W，尺寸：351mm*136mm*8mm，材质：金属</t>
  </si>
  <si>
    <t>C04020100532</t>
  </si>
  <si>
    <t>BZ061</t>
  </si>
  <si>
    <t>LD-BLJC-1LREⅡ1W-B3200A(1002)</t>
  </si>
  <si>
    <t>不锈钢中型标志灯，壁挂单面双向，防护等级IP30，DC36V总线供电，额定功率1W，尺寸：351mm*136mm*8mm，材质：金属</t>
  </si>
  <si>
    <t>C04020100533</t>
  </si>
  <si>
    <t>BZ062</t>
  </si>
  <si>
    <t>LD-BLJC-2LROEⅡ1W-D3201A(1003)</t>
  </si>
  <si>
    <t>不锈钢中型标志灯，吊装双面单向，防护等级IP30，DC36V总线供电，额定功率1W，尺寸：351mm*136mm*8mm，材质：金属</t>
  </si>
  <si>
    <t>C04020100534</t>
  </si>
  <si>
    <t>BZ063</t>
  </si>
  <si>
    <t>LD-BLJC-2LROEⅡ1W-D3201A(2F1004)</t>
  </si>
  <si>
    <t>不锈钢中型标志灯，吊装双面信息复合单向，防护等级IP30，DC36V总线供电，额定功率1W，尺寸：351mm*136mm*8mm，材质：金属</t>
  </si>
  <si>
    <t>C04020100536</t>
  </si>
  <si>
    <t>BZ064</t>
  </si>
  <si>
    <t>集中电源集中控制型消防应急标志灯具(双面疏散出口)</t>
  </si>
  <si>
    <t>LD-BLJC-2LROEⅡ1W-D3201A(1005)</t>
  </si>
  <si>
    <t>不锈钢中型标志灯，吊装双面疏散出口，防护等级IP30，DC36V总线供电，额定功率1W，尺寸：351mm*136mm*8mm，材质：金属</t>
  </si>
  <si>
    <t>C04020100537</t>
  </si>
  <si>
    <t>BZ065</t>
  </si>
  <si>
    <t>LD-BLJC-1LROEⅡ1W-B3201A(1006)</t>
  </si>
  <si>
    <t>不锈钢中型标志灯，壁挂单面左向，防护等级IP30，DC36V总线供电，额定功率1W，尺寸：351mm*136mm*8mm，材质：金属</t>
  </si>
  <si>
    <t>C04020100538</t>
  </si>
  <si>
    <t>BZ066</t>
  </si>
  <si>
    <t>LD-BLJC-1LROEⅡ1W-B3201A(1007)</t>
  </si>
  <si>
    <t>不锈钢中型标志灯，壁挂单面右向，防护等级IP30，DC36V总线供电，额定功率1W，尺寸：351mm*136mm*8mm，材质：金属</t>
  </si>
  <si>
    <t>C04020100539</t>
  </si>
  <si>
    <t>BZ067</t>
  </si>
  <si>
    <t>集中电源集中控制型消防应急标志灯具(单面复合信息左向)</t>
  </si>
  <si>
    <t>LD-BLJC-1LROEⅡ1W-B3201A(2F1008)</t>
  </si>
  <si>
    <t>不锈钢中型标志灯，壁挂单面信息复合左向，防护等级IP30，DC36V总线供电，额定功率1W，尺寸：351mm*136mm*8mm，材质：金属</t>
  </si>
  <si>
    <t>C04020100541</t>
  </si>
  <si>
    <t>BZ068</t>
  </si>
  <si>
    <t>集中电源集中控制型消防应急标志灯具(单面复合信息右向)</t>
  </si>
  <si>
    <t>LD-BLJC-1LROEⅡ1W-B3201A(2F1009)</t>
  </si>
  <si>
    <t>不锈钢中型标志灯，壁挂单面信息复合右向，防护等级IP30，DC36V总线供电，额定功率1W，尺寸：351mm*136mm*8mm，材质：金属</t>
  </si>
  <si>
    <t>C04020100543</t>
  </si>
  <si>
    <t>BZ069</t>
  </si>
  <si>
    <t>LD-BLJC-1LROEⅡ1W-B3201A(1010)</t>
  </si>
  <si>
    <t>不锈钢中型标志灯，壁挂单面疏散出口，防护等级IP30，DC36V总线供电，额定功率1W，尺寸：351mm*136mm*8mm，材质：金属</t>
  </si>
  <si>
    <t>C04020100544</t>
  </si>
  <si>
    <t>BZ070</t>
  </si>
  <si>
    <t>LD-BLJC-1LROEⅡ1W-B3201A(1011)</t>
  </si>
  <si>
    <t>不锈钢中型标志灯，壁挂单面安全出口，防护等级IP30，DC36V总线供电，额定功率1W，尺寸：351mm*136mm*8mm，材质：金属</t>
  </si>
  <si>
    <t>C04020100545</t>
  </si>
  <si>
    <t>BZ071</t>
  </si>
  <si>
    <t>LD-BLJC-1LROEⅡ1W-B3201A(2F1012)</t>
  </si>
  <si>
    <t>不锈钢中型标志灯，壁挂单面楼层，防护等级IP30，DC36V总线供电，额定功率1W，尺寸：351mm*136mm*8mm，材质：金属</t>
  </si>
  <si>
    <t>C04020100563</t>
  </si>
  <si>
    <t>BZ072</t>
  </si>
  <si>
    <t>LD-BLJC-2LROEⅢ2W-D3300A(1101)</t>
  </si>
  <si>
    <t>不锈钢大型标志灯，吊装双面双向，防护等级IP30，DC36V/DC24V总线供电，额定功率2W，尺寸：580mm*250mm*6mm，材质：金属</t>
  </si>
  <si>
    <t>C04020100547</t>
  </si>
  <si>
    <t>BZ073</t>
  </si>
  <si>
    <t>LD-BLJC-2LROEⅢ2W-D3300A(1102)</t>
  </si>
  <si>
    <t>不锈钢大型标志灯，吊装双面单向，防护等级IP30，DC36V/DC24V总线供电，额定功率2W，尺寸：580mm*250mm*6mm，材质：金属</t>
  </si>
  <si>
    <t>1102</t>
  </si>
  <si>
    <t>C04020100604</t>
  </si>
  <si>
    <t>BZ074</t>
  </si>
  <si>
    <t>LD-BLJC-2LROEⅢ2W-D3300A(1F1103)</t>
  </si>
  <si>
    <t>不锈钢大型标志灯，吊装双面信息复合单向，防护等级IP30，DC36V/DC24V总线供电，额定功率2W，尺寸：580mm*250mm*6mm，材质：金属</t>
  </si>
  <si>
    <t>1103</t>
  </si>
  <si>
    <t>C04020100608</t>
  </si>
  <si>
    <t>BZ075</t>
  </si>
  <si>
    <t>LD-BLJC-2LROEⅢ2W-D3300A(1F1104)</t>
  </si>
  <si>
    <t>不锈钢大型标志灯，吊装双面楼层，防护等级IP30，DC36V/DC24V总线供电，额定功率2W，尺寸：580mm*250mm*6mm，材质：金属</t>
  </si>
  <si>
    <t>1104</t>
  </si>
  <si>
    <t>C04020100550</t>
  </si>
  <si>
    <t>BZ076</t>
  </si>
  <si>
    <t>LD-BLJC-1LRXOEⅢ2W-B3300A(1105)</t>
  </si>
  <si>
    <t>不锈钢大型标志灯，壁挂单面双向，防护等级IP30，DC36V/DC24V总线供电，额定功率2W，尺寸：580mm*250mm*6mm，材质：金属</t>
  </si>
  <si>
    <t>1105</t>
  </si>
  <si>
    <t>C04020100551</t>
  </si>
  <si>
    <t>BZ077</t>
  </si>
  <si>
    <t>LD-BLJC-1LRXOEⅢ2W-B3300A(1106)</t>
  </si>
  <si>
    <t>不锈钢大型标志灯，壁挂单面左向，防护等级IP30，DC36V/DC24V总线供电，额定功率2W，尺寸：580mm*250mm*6mm，材质：金属</t>
  </si>
  <si>
    <t>1106</t>
  </si>
  <si>
    <t>C04020100552</t>
  </si>
  <si>
    <t>BZ078</t>
  </si>
  <si>
    <t>LD-BLJC-1LRXOEⅢ2W-B3300A(1107)</t>
  </si>
  <si>
    <t>不锈钢大型标志灯，壁挂单面右向，防护等级IP30，DC36V/DC24V总线供电，额定功率2W，尺寸：580mm*250mm*6mm，材质：金属</t>
  </si>
  <si>
    <t>1107</t>
  </si>
  <si>
    <t>C04020100612</t>
  </si>
  <si>
    <t>BZ079</t>
  </si>
  <si>
    <t>集中电源集中控制型消防应急标志灯具(单面信息复合左)</t>
  </si>
  <si>
    <t>LD-BLJC-1LRXOEⅢ2W-B3300A(1F1108)</t>
  </si>
  <si>
    <t>不锈钢大型标志灯，壁挂单面信息复合左向，防护等级IP30，DC36V/DC24V总线供电，额定功率2W，尺寸：580mm*250mm*6mm，材质：金属</t>
  </si>
  <si>
    <t>1108</t>
  </si>
  <si>
    <t>C04020100616</t>
  </si>
  <si>
    <t>BZ080</t>
  </si>
  <si>
    <t>集中电源集中控制型消防应急标志灯具(单面信息复合右)</t>
  </si>
  <si>
    <t>LD-BLJC-1LRXOEⅢ2W-B3300A(1F1109)</t>
  </si>
  <si>
    <t>不锈钢大型标志灯，壁挂单面信息复合右向，防护等级IP30，DC36V/DC24V总线供电，额定功率2W，尺寸：580mm*250mm*6mm，材质：金属</t>
  </si>
  <si>
    <t>1109</t>
  </si>
  <si>
    <t>C04020100555</t>
  </si>
  <si>
    <t>BZ081</t>
  </si>
  <si>
    <t>集中电源集中控制型消防应急标志灯具(单面向前)</t>
  </si>
  <si>
    <t>LD-BLJC-1LRXOEⅢ2W-B3300A(1110)</t>
  </si>
  <si>
    <t>不锈钢大型标志灯，壁挂单面向前，防护等级IP30，DC36V/DC24V总线供电，额定功率2W，尺寸：580mm*250mm*6mm，材质：金属</t>
  </si>
  <si>
    <t>1110</t>
  </si>
  <si>
    <t>C04020100556</t>
  </si>
  <si>
    <t>BZ082</t>
  </si>
  <si>
    <t>LD-BLJC-1LRXOEⅢ2W-B3300A(1111)</t>
  </si>
  <si>
    <t>不锈钢大型标志灯，壁挂单面疏散出口，防护等级IP30，DC36V/DC24V总线供电，额定功率2W，尺寸：580mm*250mm*6mm，材质：金属</t>
  </si>
  <si>
    <t>1111</t>
  </si>
  <si>
    <t>C04020100557</t>
  </si>
  <si>
    <t>BZ083</t>
  </si>
  <si>
    <t>LD-BLJC-1LRXOEⅢ2W-B3300A(1112)</t>
  </si>
  <si>
    <t>不锈钢大型标志灯，壁挂单面安全出口，防护等级IP30，DC36V/DC24V总线供电，额定功率2W，尺寸：580mm*250mm*6mm，材质：金属</t>
  </si>
  <si>
    <t>1112</t>
  </si>
  <si>
    <t>C04020100620</t>
  </si>
  <si>
    <t>BZ084</t>
  </si>
  <si>
    <t>LD-BLJC-1LRXOEⅢ2W-B3300A(1F1113)</t>
  </si>
  <si>
    <t>不锈钢大型标志灯，壁挂单面楼层，防护等级IP30，DC36V/DC24V总线供电，额定功率2W，尺寸：580mm*250mm*6mm，材质：金属</t>
  </si>
  <si>
    <t>1113</t>
  </si>
  <si>
    <t>C04020100559</t>
  </si>
  <si>
    <t>BZ085</t>
  </si>
  <si>
    <t>LD-BLJC-1XOEⅢ2W-D3301A(1114)</t>
  </si>
  <si>
    <t>不锈钢大型标志灯，吊装单面向前，防护等级IP30，DC36V/DC24V总线供电，额定功率2W，尺寸：580mm*250mm*6mm，材质：金属</t>
  </si>
  <si>
    <t>1114</t>
  </si>
  <si>
    <t>C04020100560</t>
  </si>
  <si>
    <t>BZ086</t>
  </si>
  <si>
    <t>LD-BLJC-1XOEⅢ2W-D3301A(1115)</t>
  </si>
  <si>
    <t>不锈钢大型标志灯，吊装单面疏散出口，防护等级IP30，DC36V/DC24V总线供电，额定功率2W，尺寸：580mm*250mm*6mm，材质：金属</t>
  </si>
  <si>
    <t>1115</t>
  </si>
  <si>
    <t>C04020100561</t>
  </si>
  <si>
    <t>BZ087</t>
  </si>
  <si>
    <t>LD-BLJC-1XOEⅢ2W-D3301A(1116)</t>
  </si>
  <si>
    <t>不锈钢大型标志灯，吊装单面安全出口，防护等级IP30，DC36V/DC24V总线供电，额定功率2W，尺寸：580mm*250mm*6mm，材质：金属</t>
  </si>
  <si>
    <t>1116</t>
  </si>
  <si>
    <t>C04020100624</t>
  </si>
  <si>
    <t>BZ088</t>
  </si>
  <si>
    <t>LD-BLJC-1XOEⅢ2W-D3301A(1F1117)</t>
  </si>
  <si>
    <t>不锈钢大型标志灯，吊装单面楼层，防护等级IP30，DC36V/DC24V总线供电，额定功率2W，尺寸：580mm*250mm*6mm，材质：金属</t>
  </si>
  <si>
    <t>1117</t>
  </si>
  <si>
    <t>C04020100628</t>
  </si>
  <si>
    <t>BZ089</t>
  </si>
  <si>
    <t>LD-BLJC-1LROEⅠ0.5W-B3101SF(1201)</t>
  </si>
  <si>
    <t>高防护小型标志灯，壁挂单面双向，防护等级IP67，DC36V/DC24V总线供电，额定功率0.5W，尺寸：400mm*145mm*40mm，材质：金属+阻燃塑料</t>
  </si>
  <si>
    <t>C04020100629</t>
  </si>
  <si>
    <t>BZ090</t>
  </si>
  <si>
    <t>LD-BLJC-1LROEⅠ0.5W-B3101SF(1202)</t>
  </si>
  <si>
    <t>高防护小型标志灯，壁挂单面左向，防护等级IP67，DC36V/DC24V总线供电，额定功率0.5W，尺寸：400mm*145mm*40mm，材质：金属+阻燃塑料</t>
  </si>
  <si>
    <t>C04020100630</t>
  </si>
  <si>
    <t>BZ091</t>
  </si>
  <si>
    <t>LD-BLJC-1LROEⅠ0.5W-B3101SF(1203)</t>
  </si>
  <si>
    <t>高防护小型标志灯，壁挂单面右向，防护等级IP67，DC36V/DC24V总线供电，额定功率0.5W，尺寸：400mm*145mm*40mm，材质：金属+阻燃塑料</t>
  </si>
  <si>
    <t>C04020100631</t>
  </si>
  <si>
    <t>BZ092</t>
  </si>
  <si>
    <t>LD-BLJC-1LROEⅠ0.5W-B3101SF(1204)</t>
  </si>
  <si>
    <t>高防护小型标志灯，壁挂单面疏散出口，防护等级IP67，DC36V/DC24V总线供电，额定功率0.5W，尺寸：400mm*145mm*40mm，材质：金属+阻燃塑料</t>
  </si>
  <si>
    <t>C04020100632</t>
  </si>
  <si>
    <t>BZ093</t>
  </si>
  <si>
    <t>LD-BLJC-1LROEⅠ0.5W-B3101SF(1205)</t>
  </si>
  <si>
    <t>高防护小型标志灯，壁挂单面安全出口，防护等级IP67，DC36V/DC24V总线供电，额定功率0.5W，尺寸：400mm*145mm*40mm，材质：金属+阻燃塑料</t>
  </si>
  <si>
    <t>C04020100633</t>
  </si>
  <si>
    <t>BZ094</t>
  </si>
  <si>
    <t>LD-BLJC-1LROEⅠ0.5W-B3101SF(1206 -2F)</t>
  </si>
  <si>
    <t>高防护小型标志灯，壁挂单面楼层，防护等级IP67，DC36V/DC24V总线供电，额定功率0.5W，尺寸：400mm*145mm*40mm，材质：金属+阻燃塑料</t>
  </si>
  <si>
    <t>C04020200095</t>
  </si>
  <si>
    <t>ZM041</t>
  </si>
  <si>
    <t>集中电源集中控制型消防应急照明灯具</t>
  </si>
  <si>
    <t>LD-ZFJC-E5W-Q4201(3002)</t>
  </si>
  <si>
    <t>注塑筒灯，DC36V/DC24V总线供电，额定功率5W，嵌顶安装，可配合LD-BG02壁挂底座或LD-XD03吸顶底座实现壁挂或吸顶安装，防护等级IP30，尺寸：Φ100mm* 27mm，材质：阻燃塑料</t>
  </si>
  <si>
    <t>C04020200094</t>
  </si>
  <si>
    <t>ZM042</t>
  </si>
  <si>
    <t>LD-ZFJC-E3W-Q4101(3001)</t>
  </si>
  <si>
    <t>注塑筒灯，DC36V/DC24V总线供电，额定功率3W，嵌顶安装，可配合LD-BG02壁挂底座或LD-XD03吸顶底座实现壁挂或吸顶安装，防护等级IP30，尺寸：Φ100mm* 27mm，材质：阻燃塑料</t>
  </si>
  <si>
    <t>六、消防余压监控系统</t>
  </si>
  <si>
    <t>C09010100001</t>
  </si>
  <si>
    <t>YY001</t>
  </si>
  <si>
    <t>消防应急疏散余压监控器</t>
  </si>
  <si>
    <t>LD-YK300</t>
  </si>
  <si>
    <t>壁挂安装。160×160全中文液晶显示。含打印机。1回路CAN用于和余压控制器通讯，最多可接110台余压控制器。输出接口包括1路开关量控制输出。含12V4.5Ah电池2节。</t>
  </si>
  <si>
    <t>C09010100002</t>
  </si>
  <si>
    <t>YY002</t>
  </si>
  <si>
    <t>消防应急疏散余压控制器</t>
  </si>
  <si>
    <t>LD-YK301</t>
  </si>
  <si>
    <t>标准导轨安装。全中文液晶显示。1路CAN用于和余压监控器通讯，1路余压二总线与余压探测器连接，最多500米内可接64台余压探测器。AC220V供电，可以连接一只利达风阀执行器。</t>
  </si>
  <si>
    <t>C09020100001</t>
  </si>
  <si>
    <t>YY003</t>
  </si>
  <si>
    <t>消防应急疏散余压探测器</t>
  </si>
  <si>
    <t>LD-YK3001</t>
  </si>
  <si>
    <t>标准86盒安装方式，余压二总线通讯，无极性，中文液晶和LED指示灯显示。显示范围-200～200Pa。</t>
  </si>
  <si>
    <t>C09020100002</t>
  </si>
  <si>
    <t>YY004</t>
  </si>
  <si>
    <t>LD-YK3002</t>
  </si>
  <si>
    <t>标准86盒安装方式，余压二总线通讯，无极性，LED指示灯显示。显示范围-200～200Pa。</t>
  </si>
  <si>
    <t>C09030100001</t>
  </si>
  <si>
    <t>YY005</t>
  </si>
  <si>
    <t>电动泄压风阀执行器</t>
  </si>
  <si>
    <t>LD-YK3005</t>
  </si>
  <si>
    <t>固定式安装方式，使用余压控制器DC24V供电。</t>
  </si>
  <si>
    <t>C09030100003</t>
  </si>
  <si>
    <t>YY006</t>
  </si>
  <si>
    <t>引压气管</t>
  </si>
  <si>
    <t>5*8mm（100米）</t>
  </si>
  <si>
    <t>盘</t>
  </si>
  <si>
    <t>硅胶材质，主要用于余压探测器和气孔座连接。</t>
  </si>
  <si>
    <t>C09030100002</t>
  </si>
  <si>
    <t>YY007</t>
  </si>
  <si>
    <t>风机状态采集器</t>
  </si>
  <si>
    <t>LD-YK3006</t>
  </si>
  <si>
    <t>开合式安装，与余压控制器连接，用来检测风机电流判断风机状态。</t>
  </si>
  <si>
    <t>C09030100004</t>
  </si>
  <si>
    <t>YY008</t>
  </si>
  <si>
    <t>余压监控编址器</t>
  </si>
  <si>
    <t>LD-TS03</t>
  </si>
  <si>
    <t xml:space="preserve">对余压监控系统总线产品的地址进行读写。 </t>
  </si>
  <si>
    <t>北京利达消防系统设备报价表</t>
  </si>
  <si>
    <t>姓名：        电话：         邮箱：              项目名称：</t>
  </si>
  <si>
    <t>电气火灾监控系统</t>
  </si>
  <si>
    <t>现场设备</t>
  </si>
  <si>
    <t>名称</t>
  </si>
  <si>
    <t>型号</t>
  </si>
  <si>
    <t>编号</t>
  </si>
  <si>
    <t>数量</t>
  </si>
  <si>
    <t>单价</t>
  </si>
  <si>
    <t>总价</t>
  </si>
  <si>
    <t>产品说明</t>
  </si>
  <si>
    <t>价格合计：</t>
  </si>
  <si>
    <r>
      <rPr>
        <b/>
        <sz val="10"/>
        <rFont val="宋体"/>
        <charset val="134"/>
      </rPr>
      <t>备注：
此报价只适用于</t>
    </r>
    <r>
      <rPr>
        <b/>
        <u/>
        <sz val="10"/>
        <rFont val="宋体"/>
        <charset val="134"/>
      </rPr>
      <t xml:space="preserve">                  </t>
    </r>
    <r>
      <rPr>
        <b/>
        <sz val="10"/>
        <rFont val="宋体"/>
        <charset val="134"/>
      </rPr>
      <t xml:space="preserve">项目。                               </t>
    </r>
  </si>
  <si>
    <t>北京利达华信电子股份有限公司</t>
  </si>
  <si>
    <t>年   月   日</t>
  </si>
  <si>
    <t>停售时间</t>
  </si>
  <si>
    <t>测量范围为0～100%LEL的点型可燃气体探测器</t>
  </si>
  <si>
    <t>JTQ-BM-LD3101FH</t>
  </si>
  <si>
    <t>总线型探测器。抗毒性强，测量精度高，电子编码，占一个地址点。检测气体：甲烷，报警浓度：10%LEL。须配ES10E底座。</t>
  </si>
  <si>
    <t>2022.3.31</t>
  </si>
  <si>
    <t>可燃气体探测器底座</t>
  </si>
  <si>
    <t>ES10E</t>
  </si>
  <si>
    <t>配合点型可燃气体探测器使用</t>
  </si>
  <si>
    <t>防火门闭门器</t>
  </si>
  <si>
    <t>LD-FM7001A（65KG）</t>
  </si>
  <si>
    <t>外购配套，具备门关到位信号和门开到位信号检测输出。</t>
  </si>
  <si>
    <t>2022.4.18</t>
  </si>
  <si>
    <t>LD-FM7002A（85KG）</t>
  </si>
  <si>
    <t>外购配套，无源接点信号输出。</t>
  </si>
  <si>
    <t>防火门闭门器（左）</t>
  </si>
  <si>
    <t>LD-FM7003A（120KG）</t>
  </si>
  <si>
    <t>防火门闭门器（右）</t>
  </si>
  <si>
    <t>JB-QB-LD5507EN</t>
  </si>
  <si>
    <t>2022.6.13</t>
  </si>
  <si>
    <t>LD128EⅡ-512C</t>
  </si>
  <si>
    <t>入柜安装,占9U空间。12.1英寸彩色液晶显示，触摸屏操作方式，中英文显示灵活切换。4回路，联动地址与报警地址混编。含打印机。需配主机电源（报警、联动）及联动备用电源使用。可作为集中区域机使用，备电须配12V38Ah电池4节，需配专用通讯模块实现控制器间联网功能。</t>
  </si>
  <si>
    <t>LD128EⅡ-640C</t>
  </si>
  <si>
    <t>LD128EⅡ-768C</t>
  </si>
  <si>
    <t>入柜安装,占9U空间。12.1英寸彩色液晶显示，触摸屏操作方式，中英文显示灵活切换。8回路，联动地址与报警地址混编。含打印机。需配主机电源（报警、联动）及联动备用电源使用。可作为集中区域机使用， 备电须配12V38Ah电池4节，需配专用通讯模块实现控制器间联网功能。</t>
  </si>
  <si>
    <t>LD128EⅡ-900C</t>
  </si>
  <si>
    <t>LD128EⅡ-1024C</t>
  </si>
  <si>
    <t>LD128EⅡ-1280C</t>
  </si>
  <si>
    <t>LD128EⅡ-1536C</t>
  </si>
  <si>
    <t>入柜安装,占9U空间。12.1英寸彩色液晶显示，触摸屏操作方式，中英文显示灵活切换。12回路，联动地址与报警地址混编。含打印机。需配主机电源（报警、联动）及联动备用电源使用。可作为集中区域机使用，备电须配12V38Ah电池4节，需配专用通讯模块实现控制器间联网功能。</t>
  </si>
  <si>
    <t>LD128EⅡ-1792C</t>
  </si>
  <si>
    <t>LD128EⅡ-2048C</t>
  </si>
  <si>
    <t>入柜安装,占9U空间。12.1英寸彩色液晶显示，触摸屏操作方式，中英文显示灵活切换。16回路，联动地址与报警地址混编。含打印机。需配主机电源（报警、联动）及联动备用电源使用。可作为集中区域机使用，备电须配12V38Ah电池4节，需配专用通讯模块实现控制器间联网功能。</t>
  </si>
  <si>
    <t>LD128EⅡ-2560C</t>
  </si>
  <si>
    <t>LD128EⅡ-3072C</t>
  </si>
  <si>
    <t>入柜安装，占9U空间。12.1英寸彩色液晶显示，触摸屏操作方式，中英文显示灵活切换。20回路，联动地址与报警地址混编。含打印机。需配主机电源（报警、联动）及联动备用电源使用。可作为集中区域机使用，备电须配12V38Ah电池4节，需配专用通讯模块实现控制器间联网功能。</t>
  </si>
  <si>
    <t>LD128EⅡ-3584C</t>
  </si>
  <si>
    <t>LD128EⅡ-4096C</t>
  </si>
  <si>
    <t>入柜安装,占9U空间。12.1英寸彩色液晶显示，触摸屏操作方式，中英文显示灵活切换。28回路，联动地址与报警地址混编。含打印机。需配主机电源（报警、联动）及联动备用电源使用。可作为集中区域机使用，备电须配12V38Ah电池4节，需配专用通讯模块实现控制器间联网功能。</t>
  </si>
  <si>
    <t>LD128EⅡ-4608C</t>
  </si>
  <si>
    <t>LD128EⅡ-5120C</t>
  </si>
  <si>
    <t>入柜安装,占9U空间。12.1英寸彩色液晶显示，触摸屏操作方式，中英文显示灵活切换。32回路，联动地址与报警地址混编。含打印机。需配主机电源（报警、联动）及联动备用电源使用。可作为集中区域机使用，备电须配12V38Ah电池4节，需配专用通讯模块实现控制器间联网功能。</t>
  </si>
  <si>
    <t>LDK800EN－32</t>
  </si>
  <si>
    <t>壁挂安装。128×64中文液晶显示，双回路。含打印机。含6V 4Ah电池两节。</t>
  </si>
  <si>
    <t>LDK800EN－64</t>
  </si>
  <si>
    <t>LDK800EN－128</t>
  </si>
  <si>
    <t>LDK800EN－192</t>
  </si>
  <si>
    <t>LDK800EN－256</t>
  </si>
  <si>
    <t>LD6933A</t>
  </si>
  <si>
    <t>可用于现场E/EN系列报警主机设备之间光纤环形联网，通过单模光纤环形网络布线，并利用LD6933A光纤环形联网卡实现主机设备环形组网，联网卡之间的光纤通讯距离在光衰减小于13dB的情况下最大可支持40千米。当前一块LD6933A联网卡通过CAN总线联网方式可配接多台报警主机联网，注意：在同一网络里不能和LD6933光纤环形联网卡混用。</t>
  </si>
  <si>
    <t>2023.1.11</t>
  </si>
  <si>
    <t>CAN环形联网卡</t>
  </si>
  <si>
    <t>LD6931</t>
  </si>
  <si>
    <t>通过CANbus总线网络布线，用于E/EN系列报警主机之间CANbus总线环形联网。</t>
  </si>
  <si>
    <t>JB-QB-LD128FH-8</t>
  </si>
  <si>
    <t>壁挂安装。240×64中文液晶显示。单回路，24V/4A为可燃气探测器供电。备电需配12V14Ah电池2节。可实时显示可燃气探测器探测的可燃气体浓度值。可通过LD6908EN联网板与其他报警主机联网使用，联网时可做区域机。</t>
  </si>
  <si>
    <t>2023.5.9</t>
  </si>
  <si>
    <t>JB-QB-LD128FH-16</t>
  </si>
  <si>
    <t>JB-QB-LD128FH-32</t>
  </si>
  <si>
    <t>JB-QB-LD128FH-64</t>
  </si>
  <si>
    <t>LD5506EN</t>
  </si>
  <si>
    <t>壁挂式，128×64 中英文液晶显示，可控制四路气体灭火分区，具有手动、自动、现场控制功能。AC220V 供电。多线输出控制方式。备电需配 12V14Ah 电池 2 节</t>
  </si>
  <si>
    <t>2023.6.29</t>
  </si>
  <si>
    <t>LD-C-202</t>
  </si>
  <si>
    <t>主机 9U 入柜安装（含柜），可方便嵌入立柜或琴台柜中，17 寸触摸显示屏，支持图形化显示界面，支持联网，配 1 节 12V/17AH 铅酸电池（不含电池）</t>
  </si>
  <si>
    <t>2023.7.3</t>
  </si>
  <si>
    <t>消防应急灯具专
用应急电源</t>
  </si>
  <si>
    <t>LD-D-0.25KVA-506</t>
  </si>
  <si>
    <t>4 回路 DC36 功率二总线输出，直接为灯具供电，额定功率 250W，满载应急时间 90 分钟以上，支持CAN 总线联网，配 3 节 12V/24AH 铅酸电池（不含电池）。</t>
  </si>
  <si>
    <t>LD-D-0.5KVA-507</t>
  </si>
  <si>
    <t>4 回路 DC36 功率二总线输出，直接为灯具供电，额定功率 500W，满载应急时间 90 分钟以上，支持CAN 总线联网，配 3 节 12V/38AH 铅酸电池（不含电池）。</t>
  </si>
  <si>
    <t>LD-D-1KVA-508</t>
  </si>
  <si>
    <t>8 回路 DC36 功率二总线输出，直接为灯具供电，额定功率 1000W，满载应急时间 90 分钟以上，支持 CAN 总线联网，配 6 节 12V/38AH 铅酸电池（不含电池）。</t>
  </si>
  <si>
    <t>集中电源集中控制型消防应急标志灯具</t>
  </si>
  <si>
    <t>LD-BLJC-2RE II 1W-D3005</t>
  </si>
  <si>
    <t>中型标志灯，吊挂双面单向，铝合金面板，支持红
外编码</t>
  </si>
  <si>
    <t>LD-BLJC-2LRE II 1W-D3006</t>
  </si>
  <si>
    <t>中型标志灯，吊挂双面双向，铝合金面板，支持红
外编码</t>
  </si>
  <si>
    <t>LD-BLJC-2OE II 1W-D3007</t>
  </si>
  <si>
    <t>中型标志灯，吊挂双面安全出口，铝合金面板，支
持红外编码</t>
  </si>
  <si>
    <t>LD-BLJC-1LE II 1W-Q3008</t>
  </si>
  <si>
    <t>中型标志灯，嵌墙左向，铝合金面板，支持红外编
码</t>
  </si>
  <si>
    <t>LD-BLJC-1RE II 1W-Q3009</t>
  </si>
  <si>
    <t>中型标志灯，嵌墙右向，铝合金面板，支持红外编
码</t>
  </si>
  <si>
    <t>LD-BLJC-1LRE II 1W-Q3010</t>
  </si>
  <si>
    <t>中型标志灯，嵌墙双向，铝合金面板，支持红外编
码</t>
  </si>
  <si>
    <t>LD-BLJC-1OE II 1W-Q3011</t>
  </si>
  <si>
    <t>中型标志灯，嵌墙安全出口，铝合金面板，支持红
外编码</t>
  </si>
  <si>
    <t>LD-BLJC-1LE II 1W-B3012</t>
  </si>
  <si>
    <t>中型标志灯，壁挂左向，铝合金面板，支持红外编
码</t>
  </si>
  <si>
    <t>LD-BLJC-1RE II 1W-B3013</t>
  </si>
  <si>
    <t>中型标志灯，壁挂右向，铝合金面板，支持红外编
码</t>
  </si>
  <si>
    <t>LD-BLJC-1LRE II 1W-B3014</t>
  </si>
  <si>
    <t>中型标志灯，壁挂双向，铝合金面板，支持红外编
码</t>
  </si>
  <si>
    <t>LD-BLJC-1OE II 1W-B3015</t>
  </si>
  <si>
    <t>中型标志灯，壁挂安全出口，铝合金面板，支持红
外编码</t>
  </si>
  <si>
    <t>LD-BLJC-1OE II 2W-B3016</t>
  </si>
  <si>
    <t>中型标志灯，壁挂语音安全出口，铝合金面板，支
持红外编码</t>
  </si>
  <si>
    <t>LD-BLJC-1OE II 1W-B3017</t>
  </si>
  <si>
    <t>中型标志灯，壁挂楼层标志，铝合金面板，支持红
外编码</t>
  </si>
  <si>
    <t>LD-BLJC-1OEII1W-D3018</t>
  </si>
  <si>
    <t>中型标志灯，吊挂双面疏散出口，铝合金面板，IP30防护等级，外形尺寸 360×150×12mm</t>
  </si>
  <si>
    <t>LD-BLJC-1OEII1W-Q3019</t>
  </si>
  <si>
    <t>中型标志灯，嵌墙疏散出口，铝合金面板，IP30
防护等级，外形尺寸 386×165×12mm</t>
  </si>
  <si>
    <t>LD-BLJC-1OEII1W-B3020</t>
  </si>
  <si>
    <t>中型标志灯，壁挂疏散出口，铝合金面板，IP30
防护等级，外形尺寸 360×150×12mm</t>
  </si>
  <si>
    <t>LD-BLJC-1LE I 1W-M3001</t>
  </si>
  <si>
    <t>地埋单向，钢化玻璃面板，IP67 防护等级，外形
尺寸φ170×37mm，支持红外编码</t>
  </si>
  <si>
    <t>LD-BLJC-1LRE I 1W-M3002</t>
  </si>
  <si>
    <t>LD-BLJC-1LE I 1W-M3001A</t>
  </si>
  <si>
    <t>地埋单向，不锈钢面板，IP67 防护等级，外形尺
寸φ170×37mm</t>
  </si>
  <si>
    <t>LD-BLJC-1LRE I 1W-M3002A</t>
  </si>
  <si>
    <t>地埋双向，不锈钢面板，IP67 防护等级，外形尺
寸φ170×37mm</t>
  </si>
  <si>
    <t>LD-BLJC-2REII1W-D3005A</t>
  </si>
  <si>
    <t>中型标志灯，吊挂双面单向，铝合金面板，IP30防护等级,外形尺寸 369mm×131mm×8mm</t>
  </si>
  <si>
    <t>LD-BLJC-2LREII1W-D3006A</t>
  </si>
  <si>
    <t>LD-BLJC-2OEII1W-D3007A</t>
  </si>
  <si>
    <t>LD-BLJC-1LEII1W-B3012A</t>
  </si>
  <si>
    <t>中型标志灯，壁挂左向，铝合金面板，IP30 防护
等级,外形尺寸 369mm×131mm×8mm</t>
  </si>
  <si>
    <t>LD-BLJC-1REII1W-B3013A</t>
  </si>
  <si>
    <t>中型标志灯，壁挂右向，铝合金面板，IP30 防护
等级,外形尺寸 369mm×131mm×8mm</t>
  </si>
  <si>
    <t>LD-BLJC-1LREII1W-B3014A</t>
  </si>
  <si>
    <t>中型标志灯，壁挂双向，铝合金面板，IP30 防护
等级,外形尺寸 369mm×131mm×8mm</t>
  </si>
  <si>
    <t>LD-BLJC-1OEII1W-B3015A</t>
  </si>
  <si>
    <t>中型标志灯，壁挂安全出口，铝合金面板，IP30
防护等级,外形尺寸 369mm×131mm×8mm</t>
  </si>
  <si>
    <t>LD-BLJC-1OEII2W-B3016A</t>
  </si>
  <si>
    <t>中型标志灯，壁挂语音安全出口，铝合金面板，IP30防护等级,外形尺寸 369mm×131mm×8mm</t>
  </si>
  <si>
    <t>LD-BLJC-1OEII1W-B3017A</t>
  </si>
  <si>
    <t>中型标志灯，壁挂楼层标志，铝合金面板，IP30
防护等级,外形尺寸 369mm×131mm×8mm</t>
  </si>
  <si>
    <t>LD-BLJC-2OEII1W-D3018A</t>
  </si>
  <si>
    <t>中型标志灯，吊挂双面疏散出口，铝合金面板，IP30防护等级,外形尺寸 369mm×131mm×8mm</t>
  </si>
  <si>
    <t>LD-BLJC-1OEII1W-B3020A</t>
  </si>
  <si>
    <t>中型标志灯，壁挂疏散出口，铝合金面板，IP30
防护等级,外形尺寸 369mm×131mm×8mm</t>
  </si>
  <si>
    <t>LD-ZFJC-E12W-X4003</t>
  </si>
  <si>
    <t>应急照明灯具，DC36V 总线供电，额定功率 12W，
吸顶安装，外形尺寸Φ170mm×35mm</t>
  </si>
  <si>
    <t>LD-ZFJC-E5W-X4001</t>
  </si>
  <si>
    <t>LD-ZFJC-E8W-X4002</t>
  </si>
  <si>
    <t>应急照明灯具，DC36V 总线供电，额定功率 8W，吸
顶安装，外形尺寸Φ170mm×35mm</t>
  </si>
  <si>
    <t>LD-ZFJC-E5W-Q4004</t>
  </si>
  <si>
    <t>LD-ZFJC-E8W-Q4005</t>
  </si>
  <si>
    <t>应急照明灯具，DC36V总线供电，额定功率8W，嵌顶安装，外形尺寸Φ140mm×37mm</t>
  </si>
  <si>
    <t>LD-ZFJC-E5W-B4007</t>
  </si>
  <si>
    <t>LD-ZFJC-E12W-Q4006</t>
  </si>
  <si>
    <t>应急照明灯具，DC36V总线供电，额定功率12W，嵌顶安装，外形尺寸Φ160mm×37mm</t>
  </si>
  <si>
    <t>LD-ZFJC-E3W-B4008</t>
  </si>
  <si>
    <t>LD-ZFJC-E3W-X4009</t>
  </si>
  <si>
    <t>LD-ZFJC-E5W-X4001A</t>
  </si>
  <si>
    <t>应急照明灯具，DC36V总线供电，额定功率5W，吸顶安装，外形尺寸Φ120mm×35mm</t>
  </si>
  <si>
    <t>LD-ZFJC-E5W-Q4004A</t>
  </si>
  <si>
    <t>应急照明灯具，DC36V总线供电，额定功率5W，嵌顶安装，外形尺寸Φ110mm×37mm</t>
  </si>
  <si>
    <t>LD-ZFJC-E5W-B4007A</t>
  </si>
  <si>
    <t>应急照明灯具，DC36V总线供电，额定功率5W，壁挂安装，外形尺寸Φ127mm×65mm</t>
  </si>
  <si>
    <t>LD-ZFJC-E3W-B4008A</t>
  </si>
  <si>
    <t>应急照明灯具，DC36V总线供电，额定功率3W，壁挂安装，外形尺寸Φ127mm×65mm</t>
  </si>
  <si>
    <t>LD-ZFJC-E3W-X4009A</t>
  </si>
  <si>
    <t>应急照明灯具，DC36V总线供电，额定功率3W，吸顶安装，外形尺寸Φ120mm×35mm</t>
  </si>
  <si>
    <t>LD-ZFJC-E3W-Q4010A</t>
  </si>
  <si>
    <t>应急照明灯具，DC36V总线供电，额定功率3W，嵌顶安装，外形尺寸Φ110mm×37mm</t>
  </si>
  <si>
    <t>红外感应开关</t>
  </si>
  <si>
    <t>LD-HW-701</t>
  </si>
  <si>
    <t>DC36 总线供电，热释电红外感应，可实现应急照
明灯具联动感应控制.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</si>
</sst>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Red]\(0.00\)"/>
    <numFmt numFmtId="179" formatCode="0.00_ "/>
  </numFmts>
  <fonts count="64">
    <font>
      <sz val="11"/>
      <color theme="1"/>
      <name val="宋体"/>
      <charset val="134"/>
      <scheme val="minor"/>
    </font>
    <font>
      <b/>
      <sz val="10"/>
      <name val="宋体"/>
      <charset val="134"/>
    </font>
    <font>
      <sz val="12"/>
      <name val="宋体"/>
      <charset val="134"/>
    </font>
    <font>
      <sz val="10"/>
      <name val="宋体"/>
      <charset val="134"/>
    </font>
    <font>
      <sz val="10"/>
      <color rgb="FF000000"/>
      <name val="宋体"/>
      <charset val="134"/>
    </font>
    <font>
      <sz val="9"/>
      <color rgb="FF000000"/>
      <name val="宋体"/>
      <charset val="134"/>
    </font>
    <font>
      <sz val="11"/>
      <name val="宋体"/>
      <charset val="134"/>
    </font>
    <font>
      <sz val="10"/>
      <color indexed="10"/>
      <name val="宋体"/>
      <charset val="134"/>
    </font>
    <font>
      <b/>
      <sz val="14"/>
      <name val="宋体"/>
      <charset val="134"/>
    </font>
    <font>
      <b/>
      <sz val="11"/>
      <name val="宋体"/>
      <charset val="134"/>
    </font>
    <font>
      <b/>
      <sz val="12"/>
      <color theme="1"/>
      <name val="宋体"/>
      <charset val="134"/>
    </font>
    <font>
      <sz val="10"/>
      <color theme="1"/>
      <name val="宋体"/>
      <charset val="134"/>
    </font>
    <font>
      <b/>
      <sz val="11"/>
      <color theme="1"/>
      <name val="宋体"/>
      <charset val="134"/>
    </font>
    <font>
      <b/>
      <sz val="12"/>
      <name val="宋体"/>
      <charset val="134"/>
    </font>
    <font>
      <sz val="12"/>
      <color rgb="FFFF0000"/>
      <name val="宋体"/>
      <charset val="134"/>
    </font>
    <font>
      <sz val="12"/>
      <color theme="1"/>
      <name val="宋体"/>
      <charset val="134"/>
    </font>
    <font>
      <sz val="14"/>
      <color indexed="8"/>
      <name val="宋体"/>
      <charset val="134"/>
    </font>
    <font>
      <b/>
      <sz val="10"/>
      <color theme="1"/>
      <name val="宋体"/>
      <charset val="134"/>
    </font>
    <font>
      <b/>
      <sz val="14"/>
      <color theme="1"/>
      <name val="宋体"/>
      <charset val="134"/>
    </font>
    <font>
      <sz val="10"/>
      <color rgb="FFFF0000"/>
      <name val="宋体"/>
      <charset val="134"/>
    </font>
    <font>
      <b/>
      <sz val="10"/>
      <color rgb="FFFF0000"/>
      <name val="宋体"/>
      <charset val="134"/>
    </font>
    <font>
      <sz val="10"/>
      <color indexed="8"/>
      <name val="宋体"/>
      <charset val="134"/>
    </font>
    <font>
      <b/>
      <sz val="10"/>
      <color rgb="FFC00000"/>
      <name val="宋体"/>
      <charset val="134"/>
    </font>
    <font>
      <b/>
      <sz val="10"/>
      <color rgb="FF000000"/>
      <name val="宋体"/>
      <charset val="134"/>
    </font>
    <font>
      <b/>
      <sz val="11"/>
      <color rgb="FF000000"/>
      <name val="宋体"/>
      <charset val="134"/>
    </font>
    <font>
      <b/>
      <sz val="12"/>
      <color rgb="FF000000"/>
      <name val="宋体"/>
      <charset val="134"/>
    </font>
    <font>
      <b/>
      <sz val="9"/>
      <name val="宋体"/>
      <charset val="134"/>
    </font>
    <font>
      <sz val="10"/>
      <color theme="1"/>
      <name val="宋体"/>
      <charset val="134"/>
      <scheme val="minor"/>
    </font>
    <font>
      <sz val="9"/>
      <color theme="1"/>
      <name val="宋体"/>
      <charset val="134"/>
      <scheme val="minor"/>
    </font>
    <font>
      <b/>
      <sz val="10"/>
      <color theme="1"/>
      <name val="宋体"/>
      <charset val="134"/>
      <scheme val="minor"/>
    </font>
    <font>
      <b/>
      <sz val="9"/>
      <name val="宋体"/>
      <charset val="134"/>
      <scheme val="minor"/>
    </font>
    <font>
      <b/>
      <sz val="9"/>
      <color theme="1"/>
      <name val="宋体"/>
      <charset val="134"/>
      <scheme val="minor"/>
    </font>
    <font>
      <b/>
      <sz val="11"/>
      <color theme="1"/>
      <name val="宋体"/>
      <charset val="134"/>
      <scheme val="minor"/>
    </font>
    <font>
      <b/>
      <sz val="9"/>
      <color rgb="FF000000"/>
      <name val="宋体"/>
      <charset val="134"/>
      <scheme val="major"/>
    </font>
    <font>
      <b/>
      <sz val="9"/>
      <color rgb="FFFF0000"/>
      <name val="宋体"/>
      <charset val="134"/>
    </font>
    <font>
      <b/>
      <sz val="9"/>
      <color rgb="FFFF0000"/>
      <name val="宋体"/>
      <charset val="134"/>
      <scheme val="minor"/>
    </font>
    <font>
      <b/>
      <sz val="10"/>
      <color rgb="FFFF0000"/>
      <name val="宋体"/>
      <charset val="134"/>
      <scheme val="minor"/>
    </font>
    <font>
      <b/>
      <sz val="9"/>
      <color theme="1"/>
      <name val="宋体"/>
      <charset val="134"/>
    </font>
    <font>
      <sz val="10"/>
      <name val="宋体"/>
      <charset val="134"/>
      <scheme val="minor"/>
    </font>
    <font>
      <b/>
      <sz val="10"/>
      <name val="宋体"/>
      <charset val="134"/>
      <scheme val="minor"/>
    </font>
    <font>
      <b/>
      <sz val="9"/>
      <color rgb="FF000000"/>
      <name val="宋体"/>
      <charset val="134"/>
      <scheme val="minor"/>
    </font>
    <font>
      <sz val="9"/>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0"/>
      <name val="宋体"/>
      <charset val="134"/>
    </font>
    <font>
      <vertAlign val="subscript"/>
      <sz val="10"/>
      <name val="宋体"/>
      <charset val="134"/>
    </font>
  </fonts>
  <fills count="42">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theme="0" tint="-0.149906918546098"/>
        <bgColor indexed="64"/>
      </patternFill>
    </fill>
    <fill>
      <patternFill patternType="solid">
        <fgColor theme="0" tint="-0.249977111117893"/>
        <bgColor indexed="64"/>
      </patternFill>
    </fill>
    <fill>
      <patternFill patternType="solid">
        <fgColor theme="0" tint="-0.14996795556505"/>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42"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11" borderId="6"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 applyNumberFormat="0" applyFill="0" applyAlignment="0" applyProtection="0">
      <alignment vertical="center"/>
    </xf>
    <xf numFmtId="0" fontId="49" fillId="0" borderId="7" applyNumberFormat="0" applyFill="0" applyAlignment="0" applyProtection="0">
      <alignment vertical="center"/>
    </xf>
    <xf numFmtId="0" fontId="50" fillId="0" borderId="8" applyNumberFormat="0" applyFill="0" applyAlignment="0" applyProtection="0">
      <alignment vertical="center"/>
    </xf>
    <xf numFmtId="0" fontId="50" fillId="0" borderId="0" applyNumberFormat="0" applyFill="0" applyBorder="0" applyAlignment="0" applyProtection="0">
      <alignment vertical="center"/>
    </xf>
    <xf numFmtId="0" fontId="51" fillId="12" borderId="9" applyNumberFormat="0" applyAlignment="0" applyProtection="0">
      <alignment vertical="center"/>
    </xf>
    <xf numFmtId="0" fontId="52" fillId="13" borderId="10" applyNumberFormat="0" applyAlignment="0" applyProtection="0">
      <alignment vertical="center"/>
    </xf>
    <xf numFmtId="0" fontId="53" fillId="13" borderId="9" applyNumberFormat="0" applyAlignment="0" applyProtection="0">
      <alignment vertical="center"/>
    </xf>
    <xf numFmtId="0" fontId="54" fillId="14" borderId="11" applyNumberFormat="0" applyAlignment="0" applyProtection="0">
      <alignment vertical="center"/>
    </xf>
    <xf numFmtId="0" fontId="55" fillId="0" borderId="12" applyNumberFormat="0" applyFill="0" applyAlignment="0" applyProtection="0">
      <alignment vertical="center"/>
    </xf>
    <xf numFmtId="0" fontId="56" fillId="0" borderId="13" applyNumberFormat="0" applyFill="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60" fillId="18" borderId="0" applyNumberFormat="0" applyBorder="0" applyAlignment="0" applyProtection="0">
      <alignment vertical="center"/>
    </xf>
    <xf numFmtId="0" fontId="61" fillId="19" borderId="0" applyNumberFormat="0" applyBorder="0" applyAlignment="0" applyProtection="0">
      <alignment vertical="center"/>
    </xf>
    <xf numFmtId="0" fontId="61"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61" fillId="23" borderId="0" applyNumberFormat="0" applyBorder="0" applyAlignment="0" applyProtection="0">
      <alignment vertical="center"/>
    </xf>
    <xf numFmtId="0" fontId="61"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61" fillId="27" borderId="0" applyNumberFormat="0" applyBorder="0" applyAlignment="0" applyProtection="0">
      <alignment vertical="center"/>
    </xf>
    <xf numFmtId="0" fontId="61"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61" fillId="31" borderId="0" applyNumberFormat="0" applyBorder="0" applyAlignment="0" applyProtection="0">
      <alignment vertical="center"/>
    </xf>
    <xf numFmtId="0" fontId="61" fillId="32" borderId="0" applyNumberFormat="0" applyBorder="0" applyAlignment="0" applyProtection="0">
      <alignment vertical="center"/>
    </xf>
    <xf numFmtId="0" fontId="60" fillId="33" borderId="0" applyNumberFormat="0" applyBorder="0" applyAlignment="0" applyProtection="0">
      <alignment vertical="center"/>
    </xf>
    <xf numFmtId="0" fontId="60" fillId="34" borderId="0" applyNumberFormat="0" applyBorder="0" applyAlignment="0" applyProtection="0">
      <alignment vertical="center"/>
    </xf>
    <xf numFmtId="0" fontId="61" fillId="35" borderId="0" applyNumberFormat="0" applyBorder="0" applyAlignment="0" applyProtection="0">
      <alignment vertical="center"/>
    </xf>
    <xf numFmtId="0" fontId="61" fillId="36" borderId="0" applyNumberFormat="0" applyBorder="0" applyAlignment="0" applyProtection="0">
      <alignment vertical="center"/>
    </xf>
    <xf numFmtId="0" fontId="60" fillId="37" borderId="0" applyNumberFormat="0" applyBorder="0" applyAlignment="0" applyProtection="0">
      <alignment vertical="center"/>
    </xf>
    <xf numFmtId="0" fontId="60" fillId="38" borderId="0" applyNumberFormat="0" applyBorder="0" applyAlignment="0" applyProtection="0">
      <alignment vertical="center"/>
    </xf>
    <xf numFmtId="0" fontId="61" fillId="39" borderId="0" applyNumberFormat="0" applyBorder="0" applyAlignment="0" applyProtection="0">
      <alignment vertical="center"/>
    </xf>
    <xf numFmtId="0" fontId="61" fillId="40" borderId="0" applyNumberFormat="0" applyBorder="0" applyAlignment="0" applyProtection="0">
      <alignment vertical="center"/>
    </xf>
    <xf numFmtId="0" fontId="60" fillId="41" borderId="0" applyNumberFormat="0" applyBorder="0" applyAlignment="0" applyProtection="0">
      <alignment vertical="center"/>
    </xf>
    <xf numFmtId="0" fontId="2" fillId="0" borderId="0">
      <alignment vertical="center"/>
    </xf>
    <xf numFmtId="0" fontId="2" fillId="0" borderId="0">
      <alignment vertical="center"/>
    </xf>
    <xf numFmtId="0" fontId="42" fillId="0" borderId="0">
      <alignment vertical="center"/>
    </xf>
    <xf numFmtId="0" fontId="42" fillId="0" borderId="0">
      <alignment vertical="center"/>
    </xf>
    <xf numFmtId="0" fontId="42" fillId="0" borderId="0"/>
    <xf numFmtId="43" fontId="42" fillId="0" borderId="0" applyFont="0" applyFill="0" applyBorder="0" applyAlignment="0" applyProtection="0">
      <alignment vertical="center"/>
    </xf>
  </cellStyleXfs>
  <cellXfs count="190">
    <xf numFmtId="0" fontId="0" fillId="0" borderId="0" xfId="0">
      <alignment vertical="center"/>
    </xf>
    <xf numFmtId="0" fontId="1" fillId="0" borderId="1" xfId="49" applyFont="1" applyBorder="1" applyAlignment="1">
      <alignment horizontal="center" vertical="center" wrapText="1"/>
    </xf>
    <xf numFmtId="0" fontId="2" fillId="0" borderId="0" xfId="0" applyFont="1">
      <alignment vertical="center"/>
    </xf>
    <xf numFmtId="0" fontId="3" fillId="0" borderId="1" xfId="0" applyFont="1" applyBorder="1" applyAlignment="1">
      <alignment horizontal="center" vertical="center" wrapText="1"/>
    </xf>
    <xf numFmtId="0" fontId="3" fillId="0" borderId="1" xfId="49" applyFont="1" applyBorder="1" applyAlignment="1">
      <alignment horizontal="left" vertical="center" wrapText="1"/>
    </xf>
    <xf numFmtId="0" fontId="3" fillId="0" borderId="1" xfId="49" applyFont="1" applyBorder="1" applyAlignment="1">
      <alignment horizontal="center" vertical="center" wrapText="1"/>
    </xf>
    <xf numFmtId="176" fontId="3" fillId="0" borderId="1" xfId="49" applyNumberFormat="1" applyFont="1" applyBorder="1" applyAlignment="1">
      <alignment horizontal="center" vertical="center" wrapText="1"/>
    </xf>
    <xf numFmtId="0" fontId="2" fillId="0" borderId="0" xfId="0" applyFont="1" applyAlignment="1">
      <alignment vertical="center" wrapText="1"/>
    </xf>
    <xf numFmtId="0" fontId="3" fillId="0" borderId="1" xfId="0" applyFont="1" applyBorder="1">
      <alignment vertical="center"/>
    </xf>
    <xf numFmtId="0" fontId="3" fillId="0" borderId="1" xfId="51" applyFont="1" applyBorder="1" applyAlignment="1">
      <alignment horizontal="left" vertical="center" wrapText="1"/>
    </xf>
    <xf numFmtId="0" fontId="3" fillId="0" borderId="1" xfId="51" applyFont="1" applyBorder="1" applyAlignment="1">
      <alignment horizontal="center" vertical="center" wrapText="1"/>
    </xf>
    <xf numFmtId="177"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vertical="top" wrapText="1"/>
    </xf>
    <xf numFmtId="0" fontId="3" fillId="2" borderId="1" xfId="0" applyFont="1" applyFill="1" applyBorder="1">
      <alignment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Border="1" applyAlignment="1">
      <alignment horizontal="left" vertical="center" wrapText="1"/>
    </xf>
    <xf numFmtId="0" fontId="6"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7" fillId="0" borderId="0" xfId="0" applyFont="1" applyAlignment="1">
      <alignment horizontal="center" vertical="center"/>
    </xf>
    <xf numFmtId="178" fontId="3" fillId="0" borderId="0" xfId="0" applyNumberFormat="1"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178" fontId="9" fillId="4" borderId="1" xfId="0" applyNumberFormat="1" applyFont="1" applyFill="1" applyBorder="1" applyAlignment="1">
      <alignment horizontal="center" vertical="center"/>
    </xf>
    <xf numFmtId="0" fontId="11"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1" fontId="3" fillId="0" borderId="1" xfId="0" applyNumberFormat="1" applyFont="1" applyBorder="1" applyAlignment="1" applyProtection="1">
      <alignment horizontal="center" vertical="center" wrapText="1" shrinkToFit="1"/>
      <protection locked="0"/>
    </xf>
    <xf numFmtId="178" fontId="3" fillId="2" borderId="1" xfId="0" applyNumberFormat="1" applyFont="1" applyFill="1" applyBorder="1" applyAlignment="1">
      <alignment horizontal="center" vertical="center" wrapText="1"/>
    </xf>
    <xf numFmtId="179" fontId="3" fillId="0" borderId="1" xfId="0" applyNumberFormat="1" applyFont="1" applyBorder="1" applyAlignment="1">
      <alignment horizontal="center" vertical="center" wrapText="1" shrinkToFi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179" fontId="3" fillId="0" borderId="1" xfId="0" applyNumberFormat="1" applyFont="1" applyBorder="1" applyAlignment="1">
      <alignment horizontal="center" vertical="center" shrinkToFit="1"/>
    </xf>
    <xf numFmtId="0" fontId="1" fillId="2" borderId="5" xfId="0" applyFont="1" applyFill="1" applyBorder="1" applyAlignment="1">
      <alignment horizontal="left" vertical="center" wrapText="1"/>
    </xf>
    <xf numFmtId="0" fontId="1" fillId="2" borderId="0" xfId="0" applyFont="1" applyFill="1" applyAlignment="1">
      <alignment horizontal="left" vertical="center" wrapText="1"/>
    </xf>
    <xf numFmtId="178" fontId="1" fillId="2" borderId="0" xfId="0" applyNumberFormat="1" applyFont="1" applyFill="1" applyAlignment="1">
      <alignment horizontal="left" vertical="center" wrapText="1"/>
    </xf>
    <xf numFmtId="0" fontId="12" fillId="0" borderId="0" xfId="0" applyFont="1" applyAlignment="1">
      <alignment horizontal="center" vertical="center"/>
    </xf>
    <xf numFmtId="0" fontId="13" fillId="0" borderId="1" xfId="0" applyFont="1" applyBorder="1">
      <alignment vertical="center"/>
    </xf>
    <xf numFmtId="0" fontId="9" fillId="3" borderId="1" xfId="0" applyFont="1" applyFill="1" applyBorder="1">
      <alignment vertical="center"/>
    </xf>
    <xf numFmtId="0" fontId="2" fillId="2" borderId="0" xfId="0" applyFont="1" applyFill="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2" fillId="5" borderId="0" xfId="0" applyFont="1" applyFill="1" applyAlignment="1">
      <alignment vertical="center" wrapText="1"/>
    </xf>
    <xf numFmtId="0" fontId="15" fillId="5" borderId="0" xfId="0" applyFont="1" applyFill="1" applyAlignment="1">
      <alignment vertical="center" wrapText="1"/>
    </xf>
    <xf numFmtId="0" fontId="2" fillId="2" borderId="0" xfId="0" applyFont="1" applyFill="1">
      <alignment vertical="center"/>
    </xf>
    <xf numFmtId="0" fontId="16" fillId="0" borderId="0" xfId="0" applyFont="1" applyAlignment="1">
      <alignment horizontal="left" vertical="center" wrapText="1"/>
    </xf>
    <xf numFmtId="0" fontId="16" fillId="0" borderId="0" xfId="0" applyFont="1" applyAlignment="1">
      <alignment vertical="center" wrapText="1"/>
    </xf>
    <xf numFmtId="0" fontId="14" fillId="2" borderId="0" xfId="0" applyFont="1" applyFill="1" applyAlignment="1">
      <alignment vertical="center" wrapText="1"/>
    </xf>
    <xf numFmtId="0" fontId="6" fillId="0" borderId="0" xfId="0" applyFont="1" applyAlignment="1">
      <alignment vertical="center" wrapText="1"/>
    </xf>
    <xf numFmtId="0" fontId="13"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17" fillId="6" borderId="1"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7" borderId="1" xfId="49" applyFont="1" applyFill="1" applyBorder="1" applyAlignment="1">
      <alignment horizontal="center" vertical="center" wrapText="1"/>
    </xf>
    <xf numFmtId="0" fontId="10" fillId="6" borderId="1" xfId="49" applyFont="1" applyFill="1" applyBorder="1" applyAlignment="1">
      <alignment horizontal="center" vertical="center"/>
    </xf>
    <xf numFmtId="0" fontId="10" fillId="8" borderId="1" xfId="49" applyFont="1" applyFill="1" applyBorder="1" applyAlignment="1">
      <alignment horizontal="center" vertical="center"/>
    </xf>
    <xf numFmtId="0" fontId="17" fillId="0" borderId="1" xfId="49" applyFont="1" applyBorder="1" applyAlignment="1">
      <alignment horizontal="center" vertical="center" wrapText="1"/>
    </xf>
    <xf numFmtId="0" fontId="11" fillId="5" borderId="1" xfId="49" applyFont="1" applyFill="1" applyBorder="1" applyAlignment="1">
      <alignment horizontal="center" vertical="center" wrapText="1"/>
    </xf>
    <xf numFmtId="0" fontId="11" fillId="2" borderId="1" xfId="49" applyFont="1" applyFill="1" applyBorder="1" applyAlignment="1">
      <alignment horizontal="center" vertical="center" wrapText="1"/>
    </xf>
    <xf numFmtId="176" fontId="11" fillId="2" borderId="1" xfId="49" applyNumberFormat="1" applyFont="1" applyFill="1" applyBorder="1" applyAlignment="1">
      <alignment horizontal="center" vertical="center" wrapText="1"/>
    </xf>
    <xf numFmtId="0" fontId="11" fillId="2" borderId="1" xfId="49" applyFont="1" applyFill="1" applyBorder="1" applyAlignment="1">
      <alignment vertical="center" wrapText="1"/>
    </xf>
    <xf numFmtId="0" fontId="11" fillId="0" borderId="1" xfId="49"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justify" vertical="center" wrapText="1"/>
    </xf>
    <xf numFmtId="0" fontId="11" fillId="2" borderId="1" xfId="0" applyFont="1" applyFill="1" applyBorder="1" applyAlignment="1">
      <alignment vertical="center" wrapText="1"/>
    </xf>
    <xf numFmtId="0" fontId="11" fillId="2" borderId="1" xfId="49" applyFont="1" applyFill="1" applyBorder="1" applyAlignment="1">
      <alignment horizontal="left" vertical="center" wrapText="1"/>
    </xf>
    <xf numFmtId="0" fontId="11" fillId="9"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9" fillId="10" borderId="0" xfId="0" applyFont="1" applyFill="1" applyAlignment="1">
      <alignment vertical="center" wrapText="1"/>
    </xf>
    <xf numFmtId="0" fontId="3" fillId="2" borderId="1" xfId="0" applyFont="1" applyFill="1" applyBorder="1" applyAlignment="1">
      <alignment horizontal="justify" vertical="center" wrapText="1"/>
    </xf>
    <xf numFmtId="0" fontId="3" fillId="9" borderId="1" xfId="0"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1" xfId="0" applyFont="1" applyFill="1" applyBorder="1" applyAlignment="1">
      <alignment vertical="center" wrapText="1"/>
    </xf>
    <xf numFmtId="0" fontId="4" fillId="2" borderId="1" xfId="0" applyFont="1" applyFill="1" applyBorder="1" applyAlignment="1">
      <alignment horizontal="justify" vertical="center" wrapText="1"/>
    </xf>
    <xf numFmtId="0" fontId="3" fillId="2" borderId="1" xfId="49" applyFont="1" applyFill="1" applyBorder="1" applyAlignment="1">
      <alignment vertical="center" wrapText="1"/>
    </xf>
    <xf numFmtId="0" fontId="11" fillId="2" borderId="0" xfId="0" applyFont="1" applyFill="1" applyAlignment="1">
      <alignment vertical="center" wrapText="1"/>
    </xf>
    <xf numFmtId="0" fontId="11" fillId="2" borderId="1" xfId="0" applyFont="1" applyFill="1" applyBorder="1" applyAlignment="1">
      <alignment horizontal="center" vertical="center"/>
    </xf>
    <xf numFmtId="0" fontId="20" fillId="2" borderId="1" xfId="49" applyFont="1" applyFill="1" applyBorder="1" applyAlignment="1">
      <alignment horizontal="center" vertical="center" wrapText="1"/>
    </xf>
    <xf numFmtId="0" fontId="3" fillId="2" borderId="1" xfId="49" applyFont="1" applyFill="1" applyBorder="1" applyAlignment="1">
      <alignment horizontal="left" vertical="center" wrapText="1"/>
    </xf>
    <xf numFmtId="0" fontId="3" fillId="10" borderId="1" xfId="0" applyFont="1" applyFill="1" applyBorder="1" applyAlignment="1">
      <alignment horizontal="center" vertical="center" wrapText="1"/>
    </xf>
    <xf numFmtId="0" fontId="3" fillId="5" borderId="1" xfId="49" applyFont="1" applyFill="1" applyBorder="1" applyAlignment="1">
      <alignment horizontal="center" vertical="center" wrapText="1"/>
    </xf>
    <xf numFmtId="176" fontId="3" fillId="2" borderId="1" xfId="49"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4" fillId="9" borderId="1" xfId="0" applyFont="1" applyFill="1" applyBorder="1" applyAlignment="1">
      <alignment horizontal="center" vertical="center" wrapText="1"/>
    </xf>
    <xf numFmtId="0" fontId="4" fillId="2" borderId="1" xfId="0" applyFont="1" applyFill="1" applyBorder="1">
      <alignment vertical="center"/>
    </xf>
    <xf numFmtId="0" fontId="1" fillId="2" borderId="1" xfId="0" applyFont="1" applyFill="1" applyBorder="1" applyAlignment="1">
      <alignment horizontal="center" vertical="center" wrapText="1"/>
    </xf>
    <xf numFmtId="0" fontId="3" fillId="2" borderId="0" xfId="0" applyFont="1" applyFill="1">
      <alignment vertical="center"/>
    </xf>
    <xf numFmtId="0" fontId="11" fillId="2"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9" fillId="2" borderId="1" xfId="0" applyFont="1" applyFill="1" applyBorder="1" applyAlignment="1">
      <alignment horizontal="justify" vertical="center" wrapText="1"/>
    </xf>
    <xf numFmtId="0" fontId="17" fillId="0" borderId="1" xfId="0" applyFont="1" applyBorder="1" applyAlignment="1">
      <alignment horizontal="center" vertical="center" wrapText="1"/>
    </xf>
    <xf numFmtId="0" fontId="21" fillId="2" borderId="0" xfId="0" applyFont="1" applyFill="1" applyAlignment="1">
      <alignment horizontal="left" vertical="center" wrapText="1"/>
    </xf>
    <xf numFmtId="0" fontId="19" fillId="2" borderId="0" xfId="0" applyFont="1" applyFill="1" applyAlignment="1">
      <alignment vertical="center" wrapText="1"/>
    </xf>
    <xf numFmtId="0" fontId="20" fillId="10" borderId="1" xfId="0" applyFont="1" applyFill="1" applyBorder="1" applyAlignment="1">
      <alignment horizontal="center" vertical="center" wrapText="1"/>
    </xf>
    <xf numFmtId="176" fontId="20" fillId="2" borderId="1" xfId="49" applyNumberFormat="1" applyFont="1" applyFill="1" applyBorder="1" applyAlignment="1">
      <alignment horizontal="center" vertical="center" wrapText="1"/>
    </xf>
    <xf numFmtId="0" fontId="1" fillId="0" borderId="1" xfId="0" applyFont="1" applyBorder="1" applyAlignment="1">
      <alignment horizontal="center" vertical="center"/>
    </xf>
    <xf numFmtId="0" fontId="19" fillId="2" borderId="1" xfId="0" applyFont="1" applyFill="1" applyBorder="1" applyAlignment="1">
      <alignment horizontal="center" vertical="center" wrapText="1"/>
    </xf>
    <xf numFmtId="0" fontId="21" fillId="2" borderId="0" xfId="0" applyFont="1" applyFill="1" applyAlignment="1">
      <alignment vertical="center" wrapText="1"/>
    </xf>
    <xf numFmtId="0" fontId="11" fillId="10" borderId="1" xfId="49" applyFont="1" applyFill="1" applyBorder="1" applyAlignment="1">
      <alignment horizontal="center" vertical="center" wrapText="1"/>
    </xf>
    <xf numFmtId="0" fontId="11" fillId="2" borderId="1" xfId="0" applyFont="1" applyFill="1" applyBorder="1" applyAlignment="1">
      <alignment horizontal="justify" vertical="center"/>
    </xf>
    <xf numFmtId="0" fontId="3" fillId="2" borderId="1" xfId="0" applyFont="1" applyFill="1" applyBorder="1" applyAlignment="1">
      <alignment horizontal="justify" vertical="center"/>
    </xf>
    <xf numFmtId="0" fontId="8" fillId="7" borderId="1" xfId="0" applyFont="1" applyFill="1" applyBorder="1" applyAlignment="1">
      <alignment horizontal="center" vertical="center" wrapText="1"/>
    </xf>
    <xf numFmtId="0" fontId="22" fillId="8" borderId="1" xfId="50" applyFont="1" applyFill="1" applyBorder="1" applyAlignment="1">
      <alignment horizontal="center" vertical="center" wrapText="1"/>
    </xf>
    <xf numFmtId="0" fontId="1" fillId="8" borderId="1" xfId="52" applyFont="1" applyFill="1" applyBorder="1" applyAlignment="1">
      <alignment horizontal="center" vertical="center" wrapText="1"/>
    </xf>
    <xf numFmtId="0" fontId="1" fillId="8" borderId="1" xfId="53"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2" borderId="1" xfId="1" applyNumberFormat="1" applyFont="1" applyFill="1" applyBorder="1" applyAlignment="1">
      <alignment horizontal="center" vertical="center"/>
    </xf>
    <xf numFmtId="0" fontId="8" fillId="8" borderId="1" xfId="0" applyFont="1" applyFill="1" applyBorder="1" applyAlignment="1">
      <alignment horizontal="center" vertical="center" wrapText="1"/>
    </xf>
    <xf numFmtId="0" fontId="11" fillId="0" borderId="1" xfId="51" applyFont="1" applyBorder="1" applyAlignment="1">
      <alignment horizontal="center" vertical="center" wrapText="1"/>
    </xf>
    <xf numFmtId="0" fontId="11" fillId="2" borderId="1" xfId="51" applyFont="1" applyFill="1" applyBorder="1" applyAlignment="1">
      <alignment horizontal="center" vertical="center" wrapText="1"/>
    </xf>
    <xf numFmtId="177" fontId="11" fillId="2" borderId="1" xfId="0" applyNumberFormat="1" applyFont="1" applyFill="1" applyBorder="1" applyAlignment="1">
      <alignment horizontal="center" vertical="center" wrapText="1"/>
    </xf>
    <xf numFmtId="0" fontId="11" fillId="2" borderId="1" xfId="51" applyFont="1" applyFill="1" applyBorder="1" applyAlignment="1">
      <alignment vertical="center" wrapText="1"/>
    </xf>
    <xf numFmtId="0" fontId="11" fillId="2" borderId="1" xfId="51" applyFont="1" applyFill="1" applyBorder="1" applyAlignment="1">
      <alignment horizontal="left" vertical="center" wrapText="1"/>
    </xf>
    <xf numFmtId="0" fontId="3" fillId="2" borderId="1" xfId="51" applyFont="1" applyFill="1" applyBorder="1" applyAlignment="1">
      <alignment vertical="center" wrapText="1"/>
    </xf>
    <xf numFmtId="0" fontId="3" fillId="2" borderId="1" xfId="51"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23" fillId="0" borderId="1" xfId="0" applyFont="1" applyBorder="1" applyAlignment="1">
      <alignment horizontal="center" vertical="center" wrapText="1"/>
    </xf>
    <xf numFmtId="0" fontId="11" fillId="2" borderId="1" xfId="53" applyFont="1" applyFill="1" applyBorder="1" applyAlignment="1">
      <alignment horizontal="center" vertical="center" wrapText="1"/>
    </xf>
    <xf numFmtId="0" fontId="1" fillId="0" borderId="1" xfId="0" applyFont="1" applyBorder="1" applyAlignment="1">
      <alignment horizontal="center" vertical="center" wrapText="1"/>
    </xf>
    <xf numFmtId="0" fontId="3" fillId="2" borderId="1" xfId="53" applyFont="1" applyFill="1" applyBorder="1" applyAlignment="1">
      <alignment horizontal="center" vertical="center"/>
    </xf>
    <xf numFmtId="0" fontId="24" fillId="8" borderId="2"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3" fillId="2" borderId="1" xfId="53"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4" xfId="0" applyFont="1" applyFill="1" applyBorder="1" applyAlignment="1">
      <alignment horizontal="center" vertical="center" wrapText="1"/>
    </xf>
    <xf numFmtId="0" fontId="20" fillId="2" borderId="1" xfId="0" applyFont="1" applyFill="1" applyBorder="1" applyAlignment="1">
      <alignment horizontal="justify"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xf>
    <xf numFmtId="0" fontId="5"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7" fillId="2" borderId="1" xfId="0" applyFont="1" applyFill="1" applyBorder="1" applyAlignment="1">
      <alignment horizontal="center" vertical="center"/>
    </xf>
    <xf numFmtId="0" fontId="26" fillId="2" borderId="1" xfId="0" applyFont="1" applyFill="1" applyBorder="1" applyAlignment="1">
      <alignment horizontal="center" vertical="center" wrapText="1"/>
    </xf>
    <xf numFmtId="0" fontId="29" fillId="2" borderId="1" xfId="0" applyFont="1" applyFill="1" applyBorder="1" applyAlignment="1">
      <alignment horizontal="center" vertical="center"/>
    </xf>
    <xf numFmtId="0" fontId="30"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1" xfId="0" applyNumberFormat="1" applyFont="1" applyFill="1" applyBorder="1" applyAlignment="1">
      <alignment horizontal="center" vertical="center" wrapText="1"/>
    </xf>
    <xf numFmtId="0" fontId="32" fillId="8" borderId="1" xfId="0" applyFont="1" applyFill="1" applyBorder="1" applyAlignment="1">
      <alignment horizontal="center" vertical="center"/>
    </xf>
    <xf numFmtId="0" fontId="33" fillId="0" borderId="1" xfId="0" applyFont="1" applyBorder="1" applyAlignment="1">
      <alignment horizontal="center" vertical="center" wrapText="1"/>
    </xf>
    <xf numFmtId="0" fontId="34" fillId="2" borderId="1" xfId="0" applyFont="1" applyFill="1" applyBorder="1" applyAlignment="1">
      <alignment horizontal="center" vertical="center" wrapText="1"/>
    </xf>
    <xf numFmtId="0" fontId="26" fillId="0" borderId="1" xfId="49" applyFont="1" applyBorder="1" applyAlignment="1">
      <alignment horizontal="center" vertical="center"/>
    </xf>
    <xf numFmtId="0" fontId="28"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7" fillId="0" borderId="1" xfId="0" applyFont="1" applyBorder="1" applyAlignment="1">
      <alignment horizontal="center" vertical="center"/>
    </xf>
    <xf numFmtId="0" fontId="32" fillId="8" borderId="2" xfId="0" applyFont="1" applyFill="1" applyBorder="1" applyAlignment="1">
      <alignment horizontal="center" vertical="center"/>
    </xf>
    <xf numFmtId="0" fontId="32" fillId="8" borderId="3" xfId="0" applyFont="1" applyFill="1" applyBorder="1" applyAlignment="1">
      <alignment horizontal="center" vertical="center"/>
    </xf>
    <xf numFmtId="0" fontId="32" fillId="8" borderId="4" xfId="0" applyFont="1" applyFill="1" applyBorder="1" applyAlignment="1">
      <alignment horizontal="center" vertical="center"/>
    </xf>
    <xf numFmtId="0" fontId="38" fillId="2" borderId="1" xfId="0" applyFont="1" applyFill="1" applyBorder="1" applyAlignment="1">
      <alignment horizontal="center" vertical="center" wrapText="1"/>
    </xf>
    <xf numFmtId="0" fontId="39" fillId="2" borderId="1" xfId="0" applyFont="1" applyFill="1" applyBorder="1" applyAlignment="1">
      <alignment horizontal="center" vertical="center"/>
    </xf>
    <xf numFmtId="49" fontId="39" fillId="2" borderId="1" xfId="0" applyNumberFormat="1" applyFont="1" applyFill="1" applyBorder="1" applyAlignment="1">
      <alignment horizontal="center" vertical="center"/>
    </xf>
    <xf numFmtId="0" fontId="40" fillId="0" borderId="1" xfId="0" applyFont="1" applyBorder="1" applyAlignment="1">
      <alignment horizontal="center" vertical="center"/>
    </xf>
    <xf numFmtId="0" fontId="31" fillId="2" borderId="1" xfId="0" applyFont="1" applyFill="1" applyBorder="1" applyAlignment="1">
      <alignment horizontal="center" vertical="center"/>
    </xf>
    <xf numFmtId="0" fontId="41" fillId="0" borderId="1" xfId="0" applyFont="1" applyBorder="1" applyAlignment="1">
      <alignment horizontal="center"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17" fillId="0" borderId="1" xfId="50"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3 2" xfId="52"/>
    <cellStyle name="常规 4" xfId="53"/>
    <cellStyle name="千位分隔 3"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323850</xdr:colOff>
      <xdr:row>0</xdr:row>
      <xdr:rowOff>133351</xdr:rowOff>
    </xdr:from>
    <xdr:to>
      <xdr:col>1</xdr:col>
      <xdr:colOff>933451</xdr:colOff>
      <xdr:row>0</xdr:row>
      <xdr:rowOff>882651</xdr:rowOff>
    </xdr:to>
    <xdr:pic>
      <xdr:nvPicPr>
        <xdr:cNvPr id="2" name="图片 1" descr="利达注册logo"/>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23850" y="133350"/>
          <a:ext cx="9398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99"/>
  <sheetViews>
    <sheetView tabSelected="1" topLeftCell="A127" workbookViewId="0">
      <selection activeCell="B139" sqref="B139"/>
    </sheetView>
  </sheetViews>
  <sheetFormatPr defaultColWidth="9" defaultRowHeight="15"/>
  <cols>
    <col min="1" max="1" width="13.3636363636364" style="66" customWidth="1"/>
    <col min="2" max="2" width="6.36363636363636" style="67" customWidth="1"/>
    <col min="3" max="3" width="37.4545454545455" style="68" customWidth="1"/>
    <col min="4" max="4" width="25.4545454545455" style="68" customWidth="1"/>
    <col min="5" max="5" width="5.27272727272727" style="69" customWidth="1"/>
    <col min="6" max="6" width="8.09090909090909" style="69" customWidth="1"/>
    <col min="7" max="7" width="53.4545454545455" style="70" customWidth="1"/>
    <col min="8" max="8" width="11.2727272727273" style="71" customWidth="1"/>
    <col min="9" max="9" width="15.6363636363636" style="72" customWidth="1"/>
    <col min="10" max="10" width="15" style="7" customWidth="1"/>
    <col min="11" max="16384" width="9" style="7"/>
  </cols>
  <sheetData>
    <row r="1" ht="26" spans="1:8">
      <c r="A1" s="73" t="s">
        <v>0</v>
      </c>
      <c r="B1" s="73" t="s">
        <v>1</v>
      </c>
      <c r="C1" s="73" t="s">
        <v>2</v>
      </c>
      <c r="D1" s="73" t="s">
        <v>3</v>
      </c>
      <c r="E1" s="74" t="s">
        <v>4</v>
      </c>
      <c r="F1" s="74" t="s">
        <v>5</v>
      </c>
      <c r="G1" s="74" t="s">
        <v>6</v>
      </c>
      <c r="H1" s="75" t="s">
        <v>7</v>
      </c>
    </row>
    <row r="2" s="56" customFormat="1" ht="23.25" customHeight="1" spans="1:9">
      <c r="A2" s="76" t="s">
        <v>8</v>
      </c>
      <c r="B2" s="76"/>
      <c r="C2" s="76"/>
      <c r="D2" s="76"/>
      <c r="E2" s="76"/>
      <c r="F2" s="76"/>
      <c r="G2" s="76"/>
      <c r="H2" s="76"/>
      <c r="I2" s="72"/>
    </row>
    <row r="3" ht="23.25" customHeight="1" spans="1:8">
      <c r="A3" s="77" t="s">
        <v>9</v>
      </c>
      <c r="B3" s="77"/>
      <c r="C3" s="77"/>
      <c r="D3" s="77"/>
      <c r="E3" s="77"/>
      <c r="F3" s="77"/>
      <c r="G3" s="77"/>
      <c r="H3" s="77"/>
    </row>
    <row r="4" ht="22.5" customHeight="1" spans="1:8">
      <c r="A4" s="78" t="s">
        <v>10</v>
      </c>
      <c r="B4" s="78"/>
      <c r="C4" s="78"/>
      <c r="D4" s="78"/>
      <c r="E4" s="78"/>
      <c r="F4" s="78"/>
      <c r="G4" s="78"/>
      <c r="H4" s="78"/>
    </row>
    <row r="5" ht="21.75" customHeight="1" spans="1:8">
      <c r="A5" s="79" t="s">
        <v>11</v>
      </c>
      <c r="B5" s="41" t="s">
        <v>12</v>
      </c>
      <c r="C5" s="41" t="s">
        <v>13</v>
      </c>
      <c r="D5" s="80" t="s">
        <v>14</v>
      </c>
      <c r="E5" s="81" t="s">
        <v>15</v>
      </c>
      <c r="F5" s="82">
        <v>22800</v>
      </c>
      <c r="G5" s="83" t="s">
        <v>16</v>
      </c>
      <c r="H5" s="81" t="s">
        <v>17</v>
      </c>
    </row>
    <row r="6" ht="21.75" customHeight="1" spans="1:8">
      <c r="A6" s="79" t="s">
        <v>18</v>
      </c>
      <c r="B6" s="41" t="s">
        <v>19</v>
      </c>
      <c r="C6" s="41" t="s">
        <v>13</v>
      </c>
      <c r="D6" s="80" t="s">
        <v>20</v>
      </c>
      <c r="E6" s="81" t="s">
        <v>15</v>
      </c>
      <c r="F6" s="82">
        <v>23200</v>
      </c>
      <c r="G6" s="83" t="s">
        <v>16</v>
      </c>
      <c r="H6" s="81" t="s">
        <v>17</v>
      </c>
    </row>
    <row r="7" ht="21.75" customHeight="1" spans="1:8">
      <c r="A7" s="79" t="s">
        <v>21</v>
      </c>
      <c r="B7" s="41" t="s">
        <v>22</v>
      </c>
      <c r="C7" s="41" t="s">
        <v>13</v>
      </c>
      <c r="D7" s="80" t="s">
        <v>23</v>
      </c>
      <c r="E7" s="81" t="s">
        <v>15</v>
      </c>
      <c r="F7" s="82">
        <v>24800</v>
      </c>
      <c r="G7" s="83" t="s">
        <v>16</v>
      </c>
      <c r="H7" s="81" t="s">
        <v>17</v>
      </c>
    </row>
    <row r="8" ht="21.75" customHeight="1" spans="1:8">
      <c r="A8" s="79" t="s">
        <v>24</v>
      </c>
      <c r="B8" s="41" t="s">
        <v>25</v>
      </c>
      <c r="C8" s="41" t="s">
        <v>13</v>
      </c>
      <c r="D8" s="84" t="s">
        <v>26</v>
      </c>
      <c r="E8" s="81" t="s">
        <v>15</v>
      </c>
      <c r="F8" s="82">
        <v>26800</v>
      </c>
      <c r="G8" s="83" t="s">
        <v>16</v>
      </c>
      <c r="H8" s="81" t="s">
        <v>17</v>
      </c>
    </row>
    <row r="9" ht="21.75" customHeight="1" spans="1:8">
      <c r="A9" s="79" t="s">
        <v>27</v>
      </c>
      <c r="B9" s="41" t="s">
        <v>28</v>
      </c>
      <c r="C9" s="41" t="s">
        <v>13</v>
      </c>
      <c r="D9" s="84" t="s">
        <v>29</v>
      </c>
      <c r="E9" s="81" t="s">
        <v>15</v>
      </c>
      <c r="F9" s="82">
        <v>30800</v>
      </c>
      <c r="G9" s="83" t="s">
        <v>16</v>
      </c>
      <c r="H9" s="81" t="s">
        <v>17</v>
      </c>
    </row>
    <row r="10" ht="21.75" customHeight="1" spans="1:8">
      <c r="A10" s="79" t="s">
        <v>30</v>
      </c>
      <c r="B10" s="41" t="s">
        <v>31</v>
      </c>
      <c r="C10" s="41" t="s">
        <v>13</v>
      </c>
      <c r="D10" s="84" t="s">
        <v>32</v>
      </c>
      <c r="E10" s="81" t="s">
        <v>15</v>
      </c>
      <c r="F10" s="82">
        <v>36800</v>
      </c>
      <c r="G10" s="83" t="s">
        <v>16</v>
      </c>
      <c r="H10" s="81" t="s">
        <v>17</v>
      </c>
    </row>
    <row r="11" ht="21.75" customHeight="1" spans="1:8">
      <c r="A11" s="79" t="s">
        <v>33</v>
      </c>
      <c r="B11" s="41" t="s">
        <v>34</v>
      </c>
      <c r="C11" s="41" t="s">
        <v>13</v>
      </c>
      <c r="D11" s="84" t="s">
        <v>35</v>
      </c>
      <c r="E11" s="81" t="s">
        <v>15</v>
      </c>
      <c r="F11" s="82">
        <v>40800</v>
      </c>
      <c r="G11" s="83" t="s">
        <v>16</v>
      </c>
      <c r="H11" s="81" t="s">
        <v>17</v>
      </c>
    </row>
    <row r="12" ht="21.75" customHeight="1" spans="1:8">
      <c r="A12" s="79" t="s">
        <v>36</v>
      </c>
      <c r="B12" s="41" t="s">
        <v>37</v>
      </c>
      <c r="C12" s="41" t="s">
        <v>13</v>
      </c>
      <c r="D12" s="80" t="s">
        <v>38</v>
      </c>
      <c r="E12" s="81" t="s">
        <v>15</v>
      </c>
      <c r="F12" s="82">
        <v>45800</v>
      </c>
      <c r="G12" s="83" t="s">
        <v>16</v>
      </c>
      <c r="H12" s="81" t="s">
        <v>17</v>
      </c>
    </row>
    <row r="13" ht="21" customHeight="1" spans="1:8">
      <c r="A13" s="79" t="s">
        <v>39</v>
      </c>
      <c r="B13" s="41" t="s">
        <v>40</v>
      </c>
      <c r="C13" s="41" t="s">
        <v>13</v>
      </c>
      <c r="D13" s="80" t="s">
        <v>41</v>
      </c>
      <c r="E13" s="81" t="s">
        <v>15</v>
      </c>
      <c r="F13" s="82">
        <v>66500</v>
      </c>
      <c r="G13" s="83" t="s">
        <v>42</v>
      </c>
      <c r="H13" s="81" t="s">
        <v>17</v>
      </c>
    </row>
    <row r="14" ht="24" customHeight="1" spans="1:8">
      <c r="A14" s="79" t="s">
        <v>43</v>
      </c>
      <c r="B14" s="41" t="s">
        <v>44</v>
      </c>
      <c r="C14" s="41" t="s">
        <v>13</v>
      </c>
      <c r="D14" s="80" t="s">
        <v>45</v>
      </c>
      <c r="E14" s="81" t="s">
        <v>15</v>
      </c>
      <c r="F14" s="82">
        <v>68500</v>
      </c>
      <c r="G14" s="83" t="s">
        <v>42</v>
      </c>
      <c r="H14" s="81" t="s">
        <v>17</v>
      </c>
    </row>
    <row r="15" ht="24" customHeight="1" spans="1:8">
      <c r="A15" s="79" t="s">
        <v>46</v>
      </c>
      <c r="B15" s="41" t="s">
        <v>47</v>
      </c>
      <c r="C15" s="41" t="s">
        <v>13</v>
      </c>
      <c r="D15" s="80" t="s">
        <v>48</v>
      </c>
      <c r="E15" s="81" t="s">
        <v>15</v>
      </c>
      <c r="F15" s="82">
        <v>70500</v>
      </c>
      <c r="G15" s="83" t="s">
        <v>42</v>
      </c>
      <c r="H15" s="81" t="s">
        <v>17</v>
      </c>
    </row>
    <row r="16" ht="24" customHeight="1" spans="1:8">
      <c r="A16" s="79" t="s">
        <v>49</v>
      </c>
      <c r="B16" s="41" t="s">
        <v>50</v>
      </c>
      <c r="C16" s="41" t="s">
        <v>13</v>
      </c>
      <c r="D16" s="84" t="s">
        <v>51</v>
      </c>
      <c r="E16" s="81" t="s">
        <v>15</v>
      </c>
      <c r="F16" s="82">
        <v>72500</v>
      </c>
      <c r="G16" s="83" t="s">
        <v>42</v>
      </c>
      <c r="H16" s="81" t="s">
        <v>17</v>
      </c>
    </row>
    <row r="17" ht="24" customHeight="1" spans="1:8">
      <c r="A17" s="79" t="s">
        <v>52</v>
      </c>
      <c r="B17" s="41" t="s">
        <v>53</v>
      </c>
      <c r="C17" s="41" t="s">
        <v>13</v>
      </c>
      <c r="D17" s="84" t="s">
        <v>54</v>
      </c>
      <c r="E17" s="81" t="s">
        <v>15</v>
      </c>
      <c r="F17" s="82">
        <v>76500</v>
      </c>
      <c r="G17" s="83" t="s">
        <v>42</v>
      </c>
      <c r="H17" s="81" t="s">
        <v>17</v>
      </c>
    </row>
    <row r="18" ht="24" customHeight="1" spans="1:8">
      <c r="A18" s="79" t="s">
        <v>55</v>
      </c>
      <c r="B18" s="41" t="s">
        <v>56</v>
      </c>
      <c r="C18" s="41" t="s">
        <v>13</v>
      </c>
      <c r="D18" s="84" t="s">
        <v>57</v>
      </c>
      <c r="E18" s="81" t="s">
        <v>15</v>
      </c>
      <c r="F18" s="82">
        <v>82500</v>
      </c>
      <c r="G18" s="83" t="s">
        <v>42</v>
      </c>
      <c r="H18" s="81" t="s">
        <v>17</v>
      </c>
    </row>
    <row r="19" ht="24" customHeight="1" spans="1:8">
      <c r="A19" s="79" t="s">
        <v>58</v>
      </c>
      <c r="B19" s="41" t="s">
        <v>59</v>
      </c>
      <c r="C19" s="41" t="s">
        <v>13</v>
      </c>
      <c r="D19" s="84" t="s">
        <v>60</v>
      </c>
      <c r="E19" s="81" t="s">
        <v>15</v>
      </c>
      <c r="F19" s="82">
        <v>86500</v>
      </c>
      <c r="G19" s="83" t="s">
        <v>42</v>
      </c>
      <c r="H19" s="81" t="s">
        <v>17</v>
      </c>
    </row>
    <row r="20" ht="24" customHeight="1" spans="1:8">
      <c r="A20" s="79" t="s">
        <v>61</v>
      </c>
      <c r="B20" s="41" t="s">
        <v>62</v>
      </c>
      <c r="C20" s="41" t="s">
        <v>13</v>
      </c>
      <c r="D20" s="80" t="s">
        <v>63</v>
      </c>
      <c r="E20" s="81" t="s">
        <v>15</v>
      </c>
      <c r="F20" s="82">
        <v>92500</v>
      </c>
      <c r="G20" s="83" t="s">
        <v>42</v>
      </c>
      <c r="H20" s="81" t="s">
        <v>17</v>
      </c>
    </row>
    <row r="21" ht="17.25" customHeight="1" spans="1:8">
      <c r="A21" s="79" t="s">
        <v>64</v>
      </c>
      <c r="B21" s="41" t="s">
        <v>65</v>
      </c>
      <c r="C21" s="41" t="s">
        <v>13</v>
      </c>
      <c r="D21" s="80" t="s">
        <v>66</v>
      </c>
      <c r="E21" s="81" t="s">
        <v>15</v>
      </c>
      <c r="F21" s="81">
        <v>84500</v>
      </c>
      <c r="G21" s="83" t="s">
        <v>67</v>
      </c>
      <c r="H21" s="81" t="s">
        <v>17</v>
      </c>
    </row>
    <row r="22" ht="18" customHeight="1" spans="1:8">
      <c r="A22" s="79" t="s">
        <v>68</v>
      </c>
      <c r="B22" s="41" t="s">
        <v>69</v>
      </c>
      <c r="C22" s="41" t="s">
        <v>13</v>
      </c>
      <c r="D22" s="80" t="s">
        <v>70</v>
      </c>
      <c r="E22" s="81" t="s">
        <v>15</v>
      </c>
      <c r="F22" s="81">
        <v>93500</v>
      </c>
      <c r="G22" s="83" t="s">
        <v>67</v>
      </c>
      <c r="H22" s="81" t="s">
        <v>17</v>
      </c>
    </row>
    <row r="23" ht="17.25" customHeight="1" spans="1:8">
      <c r="A23" s="79" t="s">
        <v>71</v>
      </c>
      <c r="B23" s="41" t="s">
        <v>72</v>
      </c>
      <c r="C23" s="41" t="s">
        <v>13</v>
      </c>
      <c r="D23" s="80" t="s">
        <v>73</v>
      </c>
      <c r="E23" s="81" t="s">
        <v>15</v>
      </c>
      <c r="F23" s="81">
        <v>102500</v>
      </c>
      <c r="G23" s="83" t="s">
        <v>67</v>
      </c>
      <c r="H23" s="81" t="s">
        <v>17</v>
      </c>
    </row>
    <row r="24" ht="18.75" customHeight="1" spans="1:8">
      <c r="A24" s="79" t="s">
        <v>74</v>
      </c>
      <c r="B24" s="41" t="s">
        <v>75</v>
      </c>
      <c r="C24" s="41" t="s">
        <v>13</v>
      </c>
      <c r="D24" s="80" t="s">
        <v>76</v>
      </c>
      <c r="E24" s="81" t="s">
        <v>15</v>
      </c>
      <c r="F24" s="81">
        <v>111500</v>
      </c>
      <c r="G24" s="83" t="s">
        <v>67</v>
      </c>
      <c r="H24" s="81" t="s">
        <v>17</v>
      </c>
    </row>
    <row r="25" ht="18.75" customHeight="1" spans="1:8">
      <c r="A25" s="79" t="s">
        <v>77</v>
      </c>
      <c r="B25" s="41" t="s">
        <v>78</v>
      </c>
      <c r="C25" s="41" t="s">
        <v>13</v>
      </c>
      <c r="D25" s="5" t="s">
        <v>79</v>
      </c>
      <c r="E25" s="82" t="s">
        <v>15</v>
      </c>
      <c r="F25" s="82">
        <v>19300</v>
      </c>
      <c r="G25" s="83" t="s">
        <v>80</v>
      </c>
      <c r="H25" s="81" t="s">
        <v>17</v>
      </c>
    </row>
    <row r="26" ht="18.75" customHeight="1" spans="1:8">
      <c r="A26" s="79" t="s">
        <v>81</v>
      </c>
      <c r="B26" s="41" t="s">
        <v>82</v>
      </c>
      <c r="C26" s="41" t="s">
        <v>13</v>
      </c>
      <c r="D26" s="5" t="s">
        <v>83</v>
      </c>
      <c r="E26" s="82" t="s">
        <v>15</v>
      </c>
      <c r="F26" s="82">
        <v>21000</v>
      </c>
      <c r="G26" s="83" t="s">
        <v>80</v>
      </c>
      <c r="H26" s="81" t="s">
        <v>17</v>
      </c>
    </row>
    <row r="27" ht="18.75" customHeight="1" spans="1:8">
      <c r="A27" s="79" t="s">
        <v>84</v>
      </c>
      <c r="B27" s="41" t="s">
        <v>85</v>
      </c>
      <c r="C27" s="41" t="s">
        <v>13</v>
      </c>
      <c r="D27" s="5" t="s">
        <v>86</v>
      </c>
      <c r="E27" s="82" t="s">
        <v>15</v>
      </c>
      <c r="F27" s="82">
        <v>22800</v>
      </c>
      <c r="G27" s="83" t="s">
        <v>80</v>
      </c>
      <c r="H27" s="81" t="s">
        <v>17</v>
      </c>
    </row>
    <row r="28" ht="18.75" customHeight="1" spans="1:8">
      <c r="A28" s="79" t="s">
        <v>87</v>
      </c>
      <c r="B28" s="41" t="s">
        <v>88</v>
      </c>
      <c r="C28" s="41" t="s">
        <v>13</v>
      </c>
      <c r="D28" s="5" t="s">
        <v>89</v>
      </c>
      <c r="E28" s="82" t="s">
        <v>15</v>
      </c>
      <c r="F28" s="82">
        <v>24500</v>
      </c>
      <c r="G28" s="83" t="s">
        <v>80</v>
      </c>
      <c r="H28" s="81" t="s">
        <v>17</v>
      </c>
    </row>
    <row r="29" ht="18.75" customHeight="1" spans="1:8">
      <c r="A29" s="79" t="s">
        <v>90</v>
      </c>
      <c r="B29" s="41" t="s">
        <v>91</v>
      </c>
      <c r="C29" s="41" t="s">
        <v>13</v>
      </c>
      <c r="D29" s="5" t="s">
        <v>92</v>
      </c>
      <c r="E29" s="82" t="s">
        <v>15</v>
      </c>
      <c r="F29" s="82">
        <v>65000</v>
      </c>
      <c r="G29" s="83" t="s">
        <v>93</v>
      </c>
      <c r="H29" s="81" t="s">
        <v>17</v>
      </c>
    </row>
    <row r="30" ht="18.75" customHeight="1" spans="1:8">
      <c r="A30" s="79" t="s">
        <v>94</v>
      </c>
      <c r="B30" s="41" t="s">
        <v>95</v>
      </c>
      <c r="C30" s="41" t="s">
        <v>13</v>
      </c>
      <c r="D30" s="5" t="s">
        <v>96</v>
      </c>
      <c r="E30" s="82" t="s">
        <v>15</v>
      </c>
      <c r="F30" s="82">
        <v>68000</v>
      </c>
      <c r="G30" s="83" t="s">
        <v>93</v>
      </c>
      <c r="H30" s="81" t="s">
        <v>17</v>
      </c>
    </row>
    <row r="31" ht="18.75" customHeight="1" spans="1:8">
      <c r="A31" s="79" t="s">
        <v>97</v>
      </c>
      <c r="B31" s="41" t="s">
        <v>98</v>
      </c>
      <c r="C31" s="41" t="s">
        <v>13</v>
      </c>
      <c r="D31" s="5" t="s">
        <v>99</v>
      </c>
      <c r="E31" s="82" t="s">
        <v>15</v>
      </c>
      <c r="F31" s="82">
        <v>75000</v>
      </c>
      <c r="G31" s="83" t="s">
        <v>93</v>
      </c>
      <c r="H31" s="81" t="s">
        <v>17</v>
      </c>
    </row>
    <row r="32" ht="18.75" customHeight="1" spans="1:8">
      <c r="A32" s="79" t="s">
        <v>100</v>
      </c>
      <c r="B32" s="41" t="s">
        <v>101</v>
      </c>
      <c r="C32" s="41" t="s">
        <v>13</v>
      </c>
      <c r="D32" s="5" t="s">
        <v>102</v>
      </c>
      <c r="E32" s="82" t="s">
        <v>15</v>
      </c>
      <c r="F32" s="82">
        <v>82000</v>
      </c>
      <c r="G32" s="83" t="s">
        <v>93</v>
      </c>
      <c r="H32" s="81" t="s">
        <v>17</v>
      </c>
    </row>
    <row r="33" ht="18.75" customHeight="1" spans="1:8">
      <c r="A33" s="79" t="s">
        <v>103</v>
      </c>
      <c r="B33" s="41" t="s">
        <v>104</v>
      </c>
      <c r="C33" s="41" t="s">
        <v>13</v>
      </c>
      <c r="D33" s="5" t="s">
        <v>105</v>
      </c>
      <c r="E33" s="82" t="s">
        <v>15</v>
      </c>
      <c r="F33" s="82">
        <v>89000</v>
      </c>
      <c r="G33" s="83" t="s">
        <v>93</v>
      </c>
      <c r="H33" s="81" t="s">
        <v>17</v>
      </c>
    </row>
    <row r="34" ht="18" customHeight="1" spans="1:8">
      <c r="A34" s="79" t="s">
        <v>106</v>
      </c>
      <c r="B34" s="41" t="s">
        <v>107</v>
      </c>
      <c r="C34" s="41" t="s">
        <v>13</v>
      </c>
      <c r="D34" s="5" t="s">
        <v>108</v>
      </c>
      <c r="E34" s="82" t="s">
        <v>15</v>
      </c>
      <c r="F34" s="82">
        <v>98000</v>
      </c>
      <c r="G34" s="83" t="s">
        <v>109</v>
      </c>
      <c r="H34" s="81" t="s">
        <v>17</v>
      </c>
    </row>
    <row r="35" ht="22.5" customHeight="1" spans="1:8">
      <c r="A35" s="79" t="s">
        <v>110</v>
      </c>
      <c r="B35" s="41" t="s">
        <v>111</v>
      </c>
      <c r="C35" s="41" t="s">
        <v>13</v>
      </c>
      <c r="D35" s="5" t="s">
        <v>112</v>
      </c>
      <c r="E35" s="82" t="s">
        <v>15</v>
      </c>
      <c r="F35" s="82">
        <v>108000</v>
      </c>
      <c r="G35" s="83" t="s">
        <v>109</v>
      </c>
      <c r="H35" s="81" t="s">
        <v>17</v>
      </c>
    </row>
    <row r="36" ht="60.75" customHeight="1" spans="1:8">
      <c r="A36" s="79" t="s">
        <v>113</v>
      </c>
      <c r="B36" s="41" t="s">
        <v>114</v>
      </c>
      <c r="C36" s="41" t="s">
        <v>13</v>
      </c>
      <c r="D36" s="41" t="s">
        <v>115</v>
      </c>
      <c r="E36" s="85" t="s">
        <v>15</v>
      </c>
      <c r="F36" s="85">
        <v>32800</v>
      </c>
      <c r="G36" s="86" t="s">
        <v>116</v>
      </c>
      <c r="H36" s="81" t="s">
        <v>17</v>
      </c>
    </row>
    <row r="37" ht="65" spans="1:8">
      <c r="A37" s="79" t="s">
        <v>117</v>
      </c>
      <c r="B37" s="41" t="s">
        <v>118</v>
      </c>
      <c r="C37" s="41" t="s">
        <v>13</v>
      </c>
      <c r="D37" s="41" t="s">
        <v>119</v>
      </c>
      <c r="E37" s="85" t="s">
        <v>15</v>
      </c>
      <c r="F37" s="85">
        <v>35600</v>
      </c>
      <c r="G37" s="86" t="s">
        <v>116</v>
      </c>
      <c r="H37" s="81" t="s">
        <v>17</v>
      </c>
    </row>
    <row r="38" ht="65" spans="1:8">
      <c r="A38" s="79" t="s">
        <v>120</v>
      </c>
      <c r="B38" s="41" t="s">
        <v>121</v>
      </c>
      <c r="C38" s="41" t="s">
        <v>13</v>
      </c>
      <c r="D38" s="41" t="s">
        <v>122</v>
      </c>
      <c r="E38" s="85" t="s">
        <v>15</v>
      </c>
      <c r="F38" s="85">
        <v>43800</v>
      </c>
      <c r="G38" s="86" t="s">
        <v>116</v>
      </c>
      <c r="H38" s="81" t="s">
        <v>17</v>
      </c>
    </row>
    <row r="39" ht="65" spans="1:8">
      <c r="A39" s="79" t="s">
        <v>123</v>
      </c>
      <c r="B39" s="41" t="s">
        <v>124</v>
      </c>
      <c r="C39" s="41" t="s">
        <v>13</v>
      </c>
      <c r="D39" s="41" t="s">
        <v>125</v>
      </c>
      <c r="E39" s="85" t="s">
        <v>15</v>
      </c>
      <c r="F39" s="85">
        <v>52800</v>
      </c>
      <c r="G39" s="86" t="s">
        <v>116</v>
      </c>
      <c r="H39" s="81" t="s">
        <v>17</v>
      </c>
    </row>
    <row r="40" ht="65" spans="1:8">
      <c r="A40" s="79" t="s">
        <v>126</v>
      </c>
      <c r="B40" s="41" t="s">
        <v>127</v>
      </c>
      <c r="C40" s="41" t="s">
        <v>13</v>
      </c>
      <c r="D40" s="41" t="s">
        <v>128</v>
      </c>
      <c r="E40" s="85" t="s">
        <v>15</v>
      </c>
      <c r="F40" s="85">
        <v>65500</v>
      </c>
      <c r="G40" s="86" t="s">
        <v>129</v>
      </c>
      <c r="H40" s="81" t="s">
        <v>17</v>
      </c>
    </row>
    <row r="41" ht="65" spans="1:8">
      <c r="A41" s="79" t="s">
        <v>130</v>
      </c>
      <c r="B41" s="41" t="s">
        <v>131</v>
      </c>
      <c r="C41" s="41" t="s">
        <v>13</v>
      </c>
      <c r="D41" s="41" t="s">
        <v>132</v>
      </c>
      <c r="E41" s="85" t="s">
        <v>15</v>
      </c>
      <c r="F41" s="85">
        <v>71500</v>
      </c>
      <c r="G41" s="86" t="s">
        <v>129</v>
      </c>
      <c r="H41" s="81" t="s">
        <v>17</v>
      </c>
    </row>
    <row r="42" ht="65" spans="1:8">
      <c r="A42" s="79" t="s">
        <v>133</v>
      </c>
      <c r="B42" s="41" t="s">
        <v>134</v>
      </c>
      <c r="C42" s="41" t="s">
        <v>13</v>
      </c>
      <c r="D42" s="41" t="s">
        <v>135</v>
      </c>
      <c r="E42" s="85" t="s">
        <v>15</v>
      </c>
      <c r="F42" s="85">
        <v>86000</v>
      </c>
      <c r="G42" s="86" t="s">
        <v>129</v>
      </c>
      <c r="H42" s="81" t="s">
        <v>17</v>
      </c>
    </row>
    <row r="43" s="57" customFormat="1" ht="40.5" customHeight="1" spans="1:9">
      <c r="A43" s="79" t="s">
        <v>136</v>
      </c>
      <c r="B43" s="41" t="s">
        <v>137</v>
      </c>
      <c r="C43" s="41" t="s">
        <v>13</v>
      </c>
      <c r="D43" s="41" t="s">
        <v>138</v>
      </c>
      <c r="E43" s="85" t="s">
        <v>15</v>
      </c>
      <c r="F43" s="85">
        <v>46000</v>
      </c>
      <c r="G43" s="87" t="s">
        <v>139</v>
      </c>
      <c r="H43" s="81" t="s">
        <v>17</v>
      </c>
      <c r="I43" s="91" t="s">
        <v>140</v>
      </c>
    </row>
    <row r="44" s="57" customFormat="1" ht="40.5" customHeight="1" spans="1:9">
      <c r="A44" s="79" t="s">
        <v>141</v>
      </c>
      <c r="B44" s="41" t="s">
        <v>142</v>
      </c>
      <c r="C44" s="41" t="s">
        <v>13</v>
      </c>
      <c r="D44" s="41" t="s">
        <v>143</v>
      </c>
      <c r="E44" s="85" t="s">
        <v>15</v>
      </c>
      <c r="F44" s="85">
        <v>47300</v>
      </c>
      <c r="G44" s="87" t="s">
        <v>139</v>
      </c>
      <c r="H44" s="81" t="s">
        <v>17</v>
      </c>
      <c r="I44" s="91" t="s">
        <v>140</v>
      </c>
    </row>
    <row r="45" s="57" customFormat="1" ht="40.5" customHeight="1" spans="1:9">
      <c r="A45" s="79" t="s">
        <v>144</v>
      </c>
      <c r="B45" s="41" t="s">
        <v>145</v>
      </c>
      <c r="C45" s="41" t="s">
        <v>13</v>
      </c>
      <c r="D45" s="41" t="s">
        <v>146</v>
      </c>
      <c r="E45" s="85" t="s">
        <v>15</v>
      </c>
      <c r="F45" s="85">
        <v>49000</v>
      </c>
      <c r="G45" s="87" t="s">
        <v>139</v>
      </c>
      <c r="H45" s="81" t="s">
        <v>17</v>
      </c>
      <c r="I45" s="91" t="s">
        <v>140</v>
      </c>
    </row>
    <row r="46" s="57" customFormat="1" ht="40.5" customHeight="1" spans="1:9">
      <c r="A46" s="79" t="s">
        <v>147</v>
      </c>
      <c r="B46" s="41" t="s">
        <v>148</v>
      </c>
      <c r="C46" s="41" t="s">
        <v>13</v>
      </c>
      <c r="D46" s="41" t="s">
        <v>149</v>
      </c>
      <c r="E46" s="85" t="s">
        <v>15</v>
      </c>
      <c r="F46" s="85">
        <v>50900</v>
      </c>
      <c r="G46" s="87" t="s">
        <v>139</v>
      </c>
      <c r="H46" s="81" t="s">
        <v>17</v>
      </c>
      <c r="I46" s="91" t="s">
        <v>140</v>
      </c>
    </row>
    <row r="47" s="57" customFormat="1" ht="40.5" customHeight="1" spans="1:9">
      <c r="A47" s="79" t="s">
        <v>150</v>
      </c>
      <c r="B47" s="41" t="s">
        <v>151</v>
      </c>
      <c r="C47" s="41" t="s">
        <v>13</v>
      </c>
      <c r="D47" s="41" t="s">
        <v>152</v>
      </c>
      <c r="E47" s="85" t="s">
        <v>15</v>
      </c>
      <c r="F47" s="85">
        <v>35600</v>
      </c>
      <c r="G47" s="87" t="s">
        <v>139</v>
      </c>
      <c r="H47" s="81" t="s">
        <v>17</v>
      </c>
      <c r="I47" s="91" t="s">
        <v>140</v>
      </c>
    </row>
    <row r="48" s="57" customFormat="1" ht="40.5" customHeight="1" spans="1:9">
      <c r="A48" s="79" t="s">
        <v>153</v>
      </c>
      <c r="B48" s="41" t="s">
        <v>154</v>
      </c>
      <c r="C48" s="41" t="s">
        <v>13</v>
      </c>
      <c r="D48" s="41" t="s">
        <v>155</v>
      </c>
      <c r="E48" s="85" t="s">
        <v>15</v>
      </c>
      <c r="F48" s="85">
        <v>37500</v>
      </c>
      <c r="G48" s="87" t="s">
        <v>139</v>
      </c>
      <c r="H48" s="81" t="s">
        <v>17</v>
      </c>
      <c r="I48" s="91" t="s">
        <v>140</v>
      </c>
    </row>
    <row r="49" s="57" customFormat="1" ht="40.5" customHeight="1" spans="1:9">
      <c r="A49" s="79" t="s">
        <v>156</v>
      </c>
      <c r="B49" s="41" t="s">
        <v>157</v>
      </c>
      <c r="C49" s="41" t="s">
        <v>13</v>
      </c>
      <c r="D49" s="41" t="s">
        <v>158</v>
      </c>
      <c r="E49" s="85" t="s">
        <v>15</v>
      </c>
      <c r="F49" s="85">
        <v>39600</v>
      </c>
      <c r="G49" s="87" t="s">
        <v>139</v>
      </c>
      <c r="H49" s="81" t="s">
        <v>17</v>
      </c>
      <c r="I49" s="91" t="s">
        <v>140</v>
      </c>
    </row>
    <row r="50" s="57" customFormat="1" ht="40.5" customHeight="1" spans="1:9">
      <c r="A50" s="79" t="s">
        <v>159</v>
      </c>
      <c r="B50" s="41" t="s">
        <v>160</v>
      </c>
      <c r="C50" s="41" t="s">
        <v>13</v>
      </c>
      <c r="D50" s="41" t="s">
        <v>161</v>
      </c>
      <c r="E50" s="85" t="s">
        <v>15</v>
      </c>
      <c r="F50" s="85">
        <v>43800</v>
      </c>
      <c r="G50" s="87" t="s">
        <v>139</v>
      </c>
      <c r="H50" s="81" t="s">
        <v>17</v>
      </c>
      <c r="I50" s="91" t="s">
        <v>140</v>
      </c>
    </row>
    <row r="51" s="57" customFormat="1" ht="40.5" customHeight="1" spans="1:9">
      <c r="A51" s="79" t="s">
        <v>162</v>
      </c>
      <c r="B51" s="41" t="s">
        <v>163</v>
      </c>
      <c r="C51" s="41" t="s">
        <v>13</v>
      </c>
      <c r="D51" s="41" t="s">
        <v>164</v>
      </c>
      <c r="E51" s="85" t="s">
        <v>15</v>
      </c>
      <c r="F51" s="85">
        <v>47500</v>
      </c>
      <c r="G51" s="87" t="s">
        <v>139</v>
      </c>
      <c r="H51" s="81" t="s">
        <v>17</v>
      </c>
      <c r="I51" s="91" t="s">
        <v>140</v>
      </c>
    </row>
    <row r="52" s="57" customFormat="1" ht="40.5" customHeight="1" spans="1:9">
      <c r="A52" s="79" t="s">
        <v>165</v>
      </c>
      <c r="B52" s="41" t="s">
        <v>166</v>
      </c>
      <c r="C52" s="41" t="s">
        <v>13</v>
      </c>
      <c r="D52" s="41" t="s">
        <v>167</v>
      </c>
      <c r="E52" s="85" t="s">
        <v>15</v>
      </c>
      <c r="F52" s="85">
        <v>52800</v>
      </c>
      <c r="G52" s="87" t="s">
        <v>139</v>
      </c>
      <c r="H52" s="81" t="s">
        <v>17</v>
      </c>
      <c r="I52" s="91" t="s">
        <v>140</v>
      </c>
    </row>
    <row r="53" s="57" customFormat="1" ht="40.5" customHeight="1" spans="1:9">
      <c r="A53" s="79" t="s">
        <v>168</v>
      </c>
      <c r="B53" s="41" t="s">
        <v>169</v>
      </c>
      <c r="C53" s="41" t="s">
        <v>13</v>
      </c>
      <c r="D53" s="41" t="s">
        <v>170</v>
      </c>
      <c r="E53" s="85" t="s">
        <v>15</v>
      </c>
      <c r="F53" s="85">
        <v>59600</v>
      </c>
      <c r="G53" s="87" t="s">
        <v>139</v>
      </c>
      <c r="H53" s="81" t="s">
        <v>17</v>
      </c>
      <c r="I53" s="91" t="s">
        <v>140</v>
      </c>
    </row>
    <row r="54" s="57" customFormat="1" ht="40.5" customHeight="1" spans="1:9">
      <c r="A54" s="79" t="s">
        <v>171</v>
      </c>
      <c r="B54" s="41" t="s">
        <v>172</v>
      </c>
      <c r="C54" s="41" t="s">
        <v>13</v>
      </c>
      <c r="D54" s="41" t="s">
        <v>173</v>
      </c>
      <c r="E54" s="85" t="s">
        <v>15</v>
      </c>
      <c r="F54" s="85">
        <v>65500</v>
      </c>
      <c r="G54" s="87" t="s">
        <v>139</v>
      </c>
      <c r="H54" s="81" t="s">
        <v>17</v>
      </c>
      <c r="I54" s="91" t="s">
        <v>140</v>
      </c>
    </row>
    <row r="55" ht="52" spans="1:8">
      <c r="A55" s="79" t="s">
        <v>174</v>
      </c>
      <c r="B55" s="41" t="s">
        <v>175</v>
      </c>
      <c r="C55" s="84" t="s">
        <v>176</v>
      </c>
      <c r="D55" s="84" t="s">
        <v>177</v>
      </c>
      <c r="E55" s="82" t="s">
        <v>15</v>
      </c>
      <c r="F55" s="82">
        <v>7000</v>
      </c>
      <c r="G55" s="88" t="s">
        <v>178</v>
      </c>
      <c r="H55" s="81" t="s">
        <v>17</v>
      </c>
    </row>
    <row r="56" ht="52" spans="1:9">
      <c r="A56" s="79" t="s">
        <v>179</v>
      </c>
      <c r="B56" s="41" t="s">
        <v>180</v>
      </c>
      <c r="C56" s="89" t="s">
        <v>176</v>
      </c>
      <c r="D56" s="89" t="s">
        <v>181</v>
      </c>
      <c r="E56" s="85" t="s">
        <v>15</v>
      </c>
      <c r="F56" s="90">
        <v>5300</v>
      </c>
      <c r="G56" s="88" t="s">
        <v>182</v>
      </c>
      <c r="H56" s="81" t="s">
        <v>17</v>
      </c>
      <c r="I56" s="91" t="s">
        <v>183</v>
      </c>
    </row>
    <row r="57" ht="52" spans="1:8">
      <c r="A57" s="79" t="s">
        <v>184</v>
      </c>
      <c r="B57" s="41" t="s">
        <v>185</v>
      </c>
      <c r="C57" s="80" t="s">
        <v>186</v>
      </c>
      <c r="D57" s="80" t="s">
        <v>187</v>
      </c>
      <c r="E57" s="81" t="s">
        <v>15</v>
      </c>
      <c r="F57" s="82">
        <v>4950</v>
      </c>
      <c r="G57" s="88" t="s">
        <v>188</v>
      </c>
      <c r="H57" s="81" t="s">
        <v>17</v>
      </c>
    </row>
    <row r="58" ht="26" spans="1:8">
      <c r="A58" s="79" t="s">
        <v>189</v>
      </c>
      <c r="B58" s="41" t="s">
        <v>190</v>
      </c>
      <c r="C58" s="80" t="s">
        <v>186</v>
      </c>
      <c r="D58" s="80" t="s">
        <v>191</v>
      </c>
      <c r="E58" s="81" t="s">
        <v>15</v>
      </c>
      <c r="F58" s="82">
        <v>2500</v>
      </c>
      <c r="G58" s="88" t="s">
        <v>192</v>
      </c>
      <c r="H58" s="81" t="s">
        <v>17</v>
      </c>
    </row>
    <row r="59" ht="52" spans="1:8">
      <c r="A59" s="79" t="s">
        <v>193</v>
      </c>
      <c r="B59" s="41" t="s">
        <v>194</v>
      </c>
      <c r="C59" s="89" t="s">
        <v>195</v>
      </c>
      <c r="D59" s="89" t="s">
        <v>196</v>
      </c>
      <c r="E59" s="85" t="s">
        <v>15</v>
      </c>
      <c r="F59" s="85">
        <v>5000</v>
      </c>
      <c r="G59" s="86" t="s">
        <v>197</v>
      </c>
      <c r="H59" s="81" t="s">
        <v>17</v>
      </c>
    </row>
    <row r="60" ht="19.5" customHeight="1" spans="1:8">
      <c r="A60" s="79" t="s">
        <v>198</v>
      </c>
      <c r="B60" s="41" t="s">
        <v>199</v>
      </c>
      <c r="C60" s="89" t="s">
        <v>195</v>
      </c>
      <c r="D60" s="89" t="s">
        <v>200</v>
      </c>
      <c r="E60" s="85" t="s">
        <v>15</v>
      </c>
      <c r="F60" s="85">
        <v>3000</v>
      </c>
      <c r="G60" s="86" t="s">
        <v>201</v>
      </c>
      <c r="H60" s="81" t="s">
        <v>17</v>
      </c>
    </row>
    <row r="61" ht="24" customHeight="1" spans="1:8">
      <c r="A61" s="78" t="s">
        <v>202</v>
      </c>
      <c r="B61" s="78"/>
      <c r="C61" s="78"/>
      <c r="D61" s="78"/>
      <c r="E61" s="78"/>
      <c r="F61" s="78"/>
      <c r="G61" s="78"/>
      <c r="H61" s="78"/>
    </row>
    <row r="62" ht="65" spans="1:8">
      <c r="A62" s="79" t="s">
        <v>203</v>
      </c>
      <c r="B62" s="89" t="s">
        <v>204</v>
      </c>
      <c r="C62" s="84" t="s">
        <v>13</v>
      </c>
      <c r="D62" s="80" t="s">
        <v>205</v>
      </c>
      <c r="E62" s="81" t="s">
        <v>15</v>
      </c>
      <c r="F62" s="82">
        <v>235000</v>
      </c>
      <c r="G62" s="88" t="s">
        <v>206</v>
      </c>
      <c r="H62" s="81" t="s">
        <v>17</v>
      </c>
    </row>
    <row r="63" ht="65" spans="1:8">
      <c r="A63" s="79" t="s">
        <v>207</v>
      </c>
      <c r="B63" s="89" t="s">
        <v>208</v>
      </c>
      <c r="C63" s="84" t="s">
        <v>13</v>
      </c>
      <c r="D63" s="80" t="s">
        <v>209</v>
      </c>
      <c r="E63" s="81" t="s">
        <v>15</v>
      </c>
      <c r="F63" s="82">
        <v>249000</v>
      </c>
      <c r="G63" s="88" t="s">
        <v>210</v>
      </c>
      <c r="H63" s="81" t="s">
        <v>17</v>
      </c>
    </row>
    <row r="64" ht="65" spans="1:8">
      <c r="A64" s="79" t="s">
        <v>211</v>
      </c>
      <c r="B64" s="89" t="s">
        <v>212</v>
      </c>
      <c r="C64" s="84" t="s">
        <v>13</v>
      </c>
      <c r="D64" s="80" t="s">
        <v>213</v>
      </c>
      <c r="E64" s="81" t="s">
        <v>15</v>
      </c>
      <c r="F64" s="82">
        <v>259000</v>
      </c>
      <c r="G64" s="88" t="s">
        <v>214</v>
      </c>
      <c r="H64" s="81" t="s">
        <v>17</v>
      </c>
    </row>
    <row r="65" ht="54" customHeight="1" spans="1:8">
      <c r="A65" s="79" t="s">
        <v>215</v>
      </c>
      <c r="B65" s="89" t="s">
        <v>216</v>
      </c>
      <c r="C65" s="84" t="s">
        <v>13</v>
      </c>
      <c r="D65" s="80" t="s">
        <v>217</v>
      </c>
      <c r="E65" s="81" t="s">
        <v>15</v>
      </c>
      <c r="F65" s="82">
        <v>322800</v>
      </c>
      <c r="G65" s="88" t="s">
        <v>218</v>
      </c>
      <c r="H65" s="81" t="s">
        <v>17</v>
      </c>
    </row>
    <row r="66" s="58" customFormat="1" ht="65" spans="1:9">
      <c r="A66" s="79" t="s">
        <v>219</v>
      </c>
      <c r="B66" s="89" t="s">
        <v>220</v>
      </c>
      <c r="C66" s="41" t="s">
        <v>13</v>
      </c>
      <c r="D66" s="84" t="s">
        <v>221</v>
      </c>
      <c r="E66" s="81" t="s">
        <v>15</v>
      </c>
      <c r="F66" s="82">
        <v>334800</v>
      </c>
      <c r="G66" s="88" t="s">
        <v>222</v>
      </c>
      <c r="H66" s="81" t="s">
        <v>17</v>
      </c>
      <c r="I66" s="98"/>
    </row>
    <row r="67" s="58" customFormat="1" ht="65" spans="1:9">
      <c r="A67" s="79" t="s">
        <v>223</v>
      </c>
      <c r="B67" s="89" t="s">
        <v>224</v>
      </c>
      <c r="C67" s="41" t="s">
        <v>13</v>
      </c>
      <c r="D67" s="84" t="s">
        <v>225</v>
      </c>
      <c r="E67" s="81" t="s">
        <v>15</v>
      </c>
      <c r="F67" s="82">
        <v>346800</v>
      </c>
      <c r="G67" s="88" t="s">
        <v>226</v>
      </c>
      <c r="H67" s="81" t="s">
        <v>17</v>
      </c>
      <c r="I67" s="98"/>
    </row>
    <row r="68" s="58" customFormat="1" ht="27.75" customHeight="1" spans="1:9">
      <c r="A68" s="79" t="s">
        <v>227</v>
      </c>
      <c r="B68" s="89" t="s">
        <v>228</v>
      </c>
      <c r="C68" s="41" t="s">
        <v>13</v>
      </c>
      <c r="D68" s="84" t="s">
        <v>229</v>
      </c>
      <c r="E68" s="81" t="s">
        <v>15</v>
      </c>
      <c r="F68" s="82">
        <v>358800</v>
      </c>
      <c r="G68" s="83" t="s">
        <v>230</v>
      </c>
      <c r="H68" s="81" t="s">
        <v>17</v>
      </c>
      <c r="I68" s="98"/>
    </row>
    <row r="69" s="58" customFormat="1" ht="27.75" customHeight="1" spans="1:9">
      <c r="A69" s="79" t="s">
        <v>231</v>
      </c>
      <c r="B69" s="89" t="s">
        <v>232</v>
      </c>
      <c r="C69" s="41" t="s">
        <v>13</v>
      </c>
      <c r="D69" s="84" t="s">
        <v>233</v>
      </c>
      <c r="E69" s="81" t="s">
        <v>15</v>
      </c>
      <c r="F69" s="82">
        <v>370800</v>
      </c>
      <c r="G69" s="83" t="s">
        <v>230</v>
      </c>
      <c r="H69" s="81" t="s">
        <v>17</v>
      </c>
      <c r="I69" s="98"/>
    </row>
    <row r="70" s="58" customFormat="1" ht="27.75" customHeight="1" spans="1:9">
      <c r="A70" s="79" t="s">
        <v>234</v>
      </c>
      <c r="B70" s="89" t="s">
        <v>235</v>
      </c>
      <c r="C70" s="41" t="s">
        <v>13</v>
      </c>
      <c r="D70" s="84" t="s">
        <v>236</v>
      </c>
      <c r="E70" s="81" t="s">
        <v>15</v>
      </c>
      <c r="F70" s="82">
        <v>382800</v>
      </c>
      <c r="G70" s="83" t="s">
        <v>230</v>
      </c>
      <c r="H70" s="81" t="s">
        <v>17</v>
      </c>
      <c r="I70" s="98"/>
    </row>
    <row r="71" ht="104" spans="1:8">
      <c r="A71" s="79" t="s">
        <v>237</v>
      </c>
      <c r="B71" s="89" t="s">
        <v>238</v>
      </c>
      <c r="C71" s="41" t="s">
        <v>13</v>
      </c>
      <c r="D71" s="89" t="s">
        <v>239</v>
      </c>
      <c r="E71" s="85" t="s">
        <v>15</v>
      </c>
      <c r="F71" s="85">
        <v>79900</v>
      </c>
      <c r="G71" s="92" t="s">
        <v>240</v>
      </c>
      <c r="H71" s="81" t="s">
        <v>17</v>
      </c>
    </row>
    <row r="72" ht="104" spans="1:8">
      <c r="A72" s="79" t="s">
        <v>241</v>
      </c>
      <c r="B72" s="89" t="s">
        <v>242</v>
      </c>
      <c r="C72" s="41" t="s">
        <v>13</v>
      </c>
      <c r="D72" s="89" t="s">
        <v>243</v>
      </c>
      <c r="E72" s="85" t="s">
        <v>15</v>
      </c>
      <c r="F72" s="85">
        <v>92900</v>
      </c>
      <c r="G72" s="92" t="s">
        <v>244</v>
      </c>
      <c r="H72" s="81" t="s">
        <v>17</v>
      </c>
    </row>
    <row r="73" ht="104" spans="1:8">
      <c r="A73" s="79" t="s">
        <v>245</v>
      </c>
      <c r="B73" s="89" t="s">
        <v>246</v>
      </c>
      <c r="C73" s="41" t="s">
        <v>13</v>
      </c>
      <c r="D73" s="89" t="s">
        <v>247</v>
      </c>
      <c r="E73" s="85" t="s">
        <v>15</v>
      </c>
      <c r="F73" s="85">
        <v>109900</v>
      </c>
      <c r="G73" s="92" t="s">
        <v>244</v>
      </c>
      <c r="H73" s="81" t="s">
        <v>17</v>
      </c>
    </row>
    <row r="74" ht="104" spans="1:8">
      <c r="A74" s="79" t="s">
        <v>248</v>
      </c>
      <c r="B74" s="89" t="s">
        <v>249</v>
      </c>
      <c r="C74" s="41" t="s">
        <v>13</v>
      </c>
      <c r="D74" s="89" t="s">
        <v>250</v>
      </c>
      <c r="E74" s="85" t="s">
        <v>15</v>
      </c>
      <c r="F74" s="85">
        <v>152000</v>
      </c>
      <c r="G74" s="92" t="s">
        <v>251</v>
      </c>
      <c r="H74" s="81" t="s">
        <v>17</v>
      </c>
    </row>
    <row r="75" ht="104" spans="1:8">
      <c r="A75" s="79" t="s">
        <v>252</v>
      </c>
      <c r="B75" s="89" t="s">
        <v>253</v>
      </c>
      <c r="C75" s="41" t="s">
        <v>13</v>
      </c>
      <c r="D75" s="89" t="s">
        <v>254</v>
      </c>
      <c r="E75" s="85" t="s">
        <v>15</v>
      </c>
      <c r="F75" s="85">
        <v>160000</v>
      </c>
      <c r="G75" s="92" t="s">
        <v>251</v>
      </c>
      <c r="H75" s="81" t="s">
        <v>17</v>
      </c>
    </row>
    <row r="76" ht="104" spans="1:8">
      <c r="A76" s="79" t="s">
        <v>255</v>
      </c>
      <c r="B76" s="89" t="s">
        <v>256</v>
      </c>
      <c r="C76" s="41" t="s">
        <v>13</v>
      </c>
      <c r="D76" s="89" t="s">
        <v>257</v>
      </c>
      <c r="E76" s="85" t="s">
        <v>15</v>
      </c>
      <c r="F76" s="85">
        <v>169900</v>
      </c>
      <c r="G76" s="92" t="s">
        <v>258</v>
      </c>
      <c r="H76" s="81" t="s">
        <v>17</v>
      </c>
    </row>
    <row r="77" ht="104" spans="1:8">
      <c r="A77" s="79" t="s">
        <v>259</v>
      </c>
      <c r="B77" s="89" t="s">
        <v>260</v>
      </c>
      <c r="C77" s="41" t="s">
        <v>13</v>
      </c>
      <c r="D77" s="89" t="s">
        <v>261</v>
      </c>
      <c r="E77" s="85" t="s">
        <v>15</v>
      </c>
      <c r="F77" s="85">
        <v>177600</v>
      </c>
      <c r="G77" s="92" t="s">
        <v>258</v>
      </c>
      <c r="H77" s="81" t="s">
        <v>17</v>
      </c>
    </row>
    <row r="78" ht="104" spans="1:8">
      <c r="A78" s="79" t="s">
        <v>262</v>
      </c>
      <c r="B78" s="89" t="s">
        <v>263</v>
      </c>
      <c r="C78" s="41" t="s">
        <v>13</v>
      </c>
      <c r="D78" s="89" t="s">
        <v>264</v>
      </c>
      <c r="E78" s="85" t="s">
        <v>15</v>
      </c>
      <c r="F78" s="85">
        <v>182000</v>
      </c>
      <c r="G78" s="92" t="s">
        <v>265</v>
      </c>
      <c r="H78" s="81" t="s">
        <v>17</v>
      </c>
    </row>
    <row r="79" ht="104" spans="1:8">
      <c r="A79" s="79" t="s">
        <v>266</v>
      </c>
      <c r="B79" s="89" t="s">
        <v>267</v>
      </c>
      <c r="C79" s="41" t="s">
        <v>13</v>
      </c>
      <c r="D79" s="89" t="s">
        <v>268</v>
      </c>
      <c r="E79" s="85" t="s">
        <v>15</v>
      </c>
      <c r="F79" s="85">
        <v>186000</v>
      </c>
      <c r="G79" s="92" t="s">
        <v>265</v>
      </c>
      <c r="H79" s="81" t="s">
        <v>17</v>
      </c>
    </row>
    <row r="80" ht="104" spans="1:8">
      <c r="A80" s="1" t="s">
        <v>269</v>
      </c>
      <c r="B80" s="89" t="s">
        <v>270</v>
      </c>
      <c r="C80" s="3" t="s">
        <v>13</v>
      </c>
      <c r="D80" s="93" t="s">
        <v>271</v>
      </c>
      <c r="E80" s="42" t="s">
        <v>15</v>
      </c>
      <c r="F80" s="42">
        <v>192000</v>
      </c>
      <c r="G80" s="92" t="s">
        <v>272</v>
      </c>
      <c r="H80" s="94" t="s">
        <v>17</v>
      </c>
    </row>
    <row r="81" ht="104" spans="1:8">
      <c r="A81" s="1" t="s">
        <v>273</v>
      </c>
      <c r="B81" s="89" t="s">
        <v>274</v>
      </c>
      <c r="C81" s="3" t="s">
        <v>13</v>
      </c>
      <c r="D81" s="93" t="s">
        <v>275</v>
      </c>
      <c r="E81" s="42" t="s">
        <v>15</v>
      </c>
      <c r="F81" s="42">
        <v>209500</v>
      </c>
      <c r="G81" s="92" t="s">
        <v>276</v>
      </c>
      <c r="H81" s="94" t="s">
        <v>17</v>
      </c>
    </row>
    <row r="82" ht="104" spans="1:8">
      <c r="A82" s="1" t="s">
        <v>277</v>
      </c>
      <c r="B82" s="89" t="s">
        <v>278</v>
      </c>
      <c r="C82" s="3" t="s">
        <v>13</v>
      </c>
      <c r="D82" s="93" t="s">
        <v>279</v>
      </c>
      <c r="E82" s="42" t="s">
        <v>15</v>
      </c>
      <c r="F82" s="42">
        <v>225000</v>
      </c>
      <c r="G82" s="92" t="s">
        <v>280</v>
      </c>
      <c r="H82" s="94" t="s">
        <v>17</v>
      </c>
    </row>
    <row r="83" ht="57" customHeight="1" spans="1:8">
      <c r="A83" s="1" t="s">
        <v>281</v>
      </c>
      <c r="B83" s="89" t="s">
        <v>282</v>
      </c>
      <c r="C83" s="3" t="s">
        <v>13</v>
      </c>
      <c r="D83" s="93" t="s">
        <v>283</v>
      </c>
      <c r="E83" s="42" t="s">
        <v>15</v>
      </c>
      <c r="F83" s="42">
        <v>37800</v>
      </c>
      <c r="G83" s="92" t="s">
        <v>284</v>
      </c>
      <c r="H83" s="94" t="s">
        <v>17</v>
      </c>
    </row>
    <row r="84" ht="41.25" customHeight="1" spans="1:8">
      <c r="A84" s="1" t="s">
        <v>285</v>
      </c>
      <c r="B84" s="89" t="s">
        <v>286</v>
      </c>
      <c r="C84" s="3" t="s">
        <v>13</v>
      </c>
      <c r="D84" s="93" t="s">
        <v>287</v>
      </c>
      <c r="E84" s="42" t="s">
        <v>15</v>
      </c>
      <c r="F84" s="42">
        <v>43500</v>
      </c>
      <c r="G84" s="95" t="s">
        <v>284</v>
      </c>
      <c r="H84" s="94" t="s">
        <v>17</v>
      </c>
    </row>
    <row r="85" ht="24.75" customHeight="1" spans="1:8">
      <c r="A85" s="1" t="s">
        <v>288</v>
      </c>
      <c r="B85" s="89" t="s">
        <v>289</v>
      </c>
      <c r="C85" s="3" t="s">
        <v>13</v>
      </c>
      <c r="D85" s="93" t="s">
        <v>290</v>
      </c>
      <c r="E85" s="42" t="s">
        <v>15</v>
      </c>
      <c r="F85" s="42">
        <v>52800</v>
      </c>
      <c r="G85" s="95" t="s">
        <v>284</v>
      </c>
      <c r="H85" s="94"/>
    </row>
    <row r="86" ht="27" customHeight="1" spans="1:8">
      <c r="A86" s="1" t="s">
        <v>291</v>
      </c>
      <c r="B86" s="89" t="s">
        <v>292</v>
      </c>
      <c r="C86" s="3" t="s">
        <v>13</v>
      </c>
      <c r="D86" s="93" t="s">
        <v>293</v>
      </c>
      <c r="E86" s="42" t="s">
        <v>15</v>
      </c>
      <c r="F86" s="42">
        <v>63500</v>
      </c>
      <c r="G86" s="95" t="s">
        <v>294</v>
      </c>
      <c r="H86" s="94" t="s">
        <v>17</v>
      </c>
    </row>
    <row r="87" ht="28.5" customHeight="1" spans="1:8">
      <c r="A87" s="1" t="s">
        <v>295</v>
      </c>
      <c r="B87" s="89" t="s">
        <v>296</v>
      </c>
      <c r="C87" s="3" t="s">
        <v>13</v>
      </c>
      <c r="D87" s="93" t="s">
        <v>297</v>
      </c>
      <c r="E87" s="42" t="s">
        <v>15</v>
      </c>
      <c r="F87" s="42">
        <v>69500</v>
      </c>
      <c r="G87" s="95" t="s">
        <v>294</v>
      </c>
      <c r="H87" s="94"/>
    </row>
    <row r="88" ht="28.5" customHeight="1" spans="1:8">
      <c r="A88" s="1" t="s">
        <v>298</v>
      </c>
      <c r="B88" s="89" t="s">
        <v>299</v>
      </c>
      <c r="C88" s="3" t="s">
        <v>13</v>
      </c>
      <c r="D88" s="93" t="s">
        <v>300</v>
      </c>
      <c r="E88" s="42" t="s">
        <v>15</v>
      </c>
      <c r="F88" s="42">
        <v>76500</v>
      </c>
      <c r="G88" s="95" t="s">
        <v>301</v>
      </c>
      <c r="H88" s="94" t="s">
        <v>17</v>
      </c>
    </row>
    <row r="89" ht="33" customHeight="1" spans="1:8">
      <c r="A89" s="1" t="s">
        <v>302</v>
      </c>
      <c r="B89" s="89" t="s">
        <v>303</v>
      </c>
      <c r="C89" s="3" t="s">
        <v>13</v>
      </c>
      <c r="D89" s="93" t="s">
        <v>304</v>
      </c>
      <c r="E89" s="42" t="s">
        <v>15</v>
      </c>
      <c r="F89" s="42">
        <v>84500</v>
      </c>
      <c r="G89" s="95" t="s">
        <v>301</v>
      </c>
      <c r="H89" s="94"/>
    </row>
    <row r="90" ht="32.25" customHeight="1" spans="1:8">
      <c r="A90" s="1" t="s">
        <v>305</v>
      </c>
      <c r="B90" s="89" t="s">
        <v>306</v>
      </c>
      <c r="C90" s="3" t="s">
        <v>13</v>
      </c>
      <c r="D90" s="93" t="s">
        <v>307</v>
      </c>
      <c r="E90" s="42" t="s">
        <v>15</v>
      </c>
      <c r="F90" s="42">
        <v>100500</v>
      </c>
      <c r="G90" s="95" t="s">
        <v>308</v>
      </c>
      <c r="H90" s="94" t="s">
        <v>17</v>
      </c>
    </row>
    <row r="91" ht="24" customHeight="1" spans="1:8">
      <c r="A91" s="1" t="s">
        <v>309</v>
      </c>
      <c r="B91" s="89" t="s">
        <v>310</v>
      </c>
      <c r="C91" s="3" t="s">
        <v>13</v>
      </c>
      <c r="D91" s="93" t="s">
        <v>311</v>
      </c>
      <c r="E91" s="42" t="s">
        <v>15</v>
      </c>
      <c r="F91" s="42">
        <v>116500</v>
      </c>
      <c r="G91" s="95" t="s">
        <v>308</v>
      </c>
      <c r="H91" s="94"/>
    </row>
    <row r="92" ht="27" customHeight="1" spans="1:8">
      <c r="A92" s="1" t="s">
        <v>312</v>
      </c>
      <c r="B92" s="89" t="s">
        <v>313</v>
      </c>
      <c r="C92" s="3" t="s">
        <v>13</v>
      </c>
      <c r="D92" s="93" t="s">
        <v>314</v>
      </c>
      <c r="E92" s="42" t="s">
        <v>15</v>
      </c>
      <c r="F92" s="42">
        <v>138500</v>
      </c>
      <c r="G92" s="95" t="s">
        <v>315</v>
      </c>
      <c r="H92" s="94" t="s">
        <v>17</v>
      </c>
    </row>
    <row r="93" ht="27" customHeight="1" spans="1:8">
      <c r="A93" s="1" t="s">
        <v>316</v>
      </c>
      <c r="B93" s="89" t="s">
        <v>317</v>
      </c>
      <c r="C93" s="3" t="s">
        <v>13</v>
      </c>
      <c r="D93" s="93" t="s">
        <v>318</v>
      </c>
      <c r="E93" s="42" t="s">
        <v>15</v>
      </c>
      <c r="F93" s="42">
        <v>160500</v>
      </c>
      <c r="G93" s="95" t="s">
        <v>315</v>
      </c>
      <c r="H93" s="94"/>
    </row>
    <row r="94" ht="27" customHeight="1" spans="1:8">
      <c r="A94" s="1" t="s">
        <v>319</v>
      </c>
      <c r="B94" s="89" t="s">
        <v>320</v>
      </c>
      <c r="C94" s="3" t="s">
        <v>13</v>
      </c>
      <c r="D94" s="93" t="s">
        <v>321</v>
      </c>
      <c r="E94" s="42" t="s">
        <v>15</v>
      </c>
      <c r="F94" s="42">
        <v>182500</v>
      </c>
      <c r="G94" s="95" t="s">
        <v>315</v>
      </c>
      <c r="H94" s="94"/>
    </row>
    <row r="95" ht="36.75" customHeight="1" spans="1:8">
      <c r="A95" s="79" t="s">
        <v>322</v>
      </c>
      <c r="B95" s="80" t="s">
        <v>323</v>
      </c>
      <c r="C95" s="80" t="s">
        <v>324</v>
      </c>
      <c r="D95" s="80" t="s">
        <v>325</v>
      </c>
      <c r="E95" s="81" t="s">
        <v>15</v>
      </c>
      <c r="F95" s="82">
        <v>4350</v>
      </c>
      <c r="G95" s="86" t="s">
        <v>326</v>
      </c>
      <c r="H95" s="81" t="s">
        <v>17</v>
      </c>
    </row>
    <row r="96" ht="52" spans="1:8">
      <c r="A96" s="79" t="s">
        <v>327</v>
      </c>
      <c r="B96" s="81" t="s">
        <v>328</v>
      </c>
      <c r="C96" s="80" t="s">
        <v>324</v>
      </c>
      <c r="D96" s="80" t="s">
        <v>329</v>
      </c>
      <c r="E96" s="81" t="s">
        <v>15</v>
      </c>
      <c r="F96" s="82">
        <v>8700</v>
      </c>
      <c r="G96" s="96" t="s">
        <v>330</v>
      </c>
      <c r="H96" s="81" t="s">
        <v>17</v>
      </c>
    </row>
    <row r="97" ht="52" spans="1:8">
      <c r="A97" s="79" t="s">
        <v>331</v>
      </c>
      <c r="B97" s="80" t="s">
        <v>332</v>
      </c>
      <c r="C97" s="80" t="s">
        <v>324</v>
      </c>
      <c r="D97" s="80" t="s">
        <v>333</v>
      </c>
      <c r="E97" s="81" t="s">
        <v>15</v>
      </c>
      <c r="F97" s="82">
        <v>11000</v>
      </c>
      <c r="G97" s="96" t="s">
        <v>334</v>
      </c>
      <c r="H97" s="81" t="s">
        <v>17</v>
      </c>
    </row>
    <row r="98" ht="52" spans="1:8">
      <c r="A98" s="79" t="s">
        <v>335</v>
      </c>
      <c r="B98" s="81" t="s">
        <v>336</v>
      </c>
      <c r="C98" s="80" t="s">
        <v>324</v>
      </c>
      <c r="D98" s="80" t="s">
        <v>337</v>
      </c>
      <c r="E98" s="81" t="s">
        <v>15</v>
      </c>
      <c r="F98" s="82">
        <v>14500</v>
      </c>
      <c r="G98" s="96" t="s">
        <v>338</v>
      </c>
      <c r="H98" s="81" t="s">
        <v>17</v>
      </c>
    </row>
    <row r="99" ht="52" spans="1:8">
      <c r="A99" s="79" t="s">
        <v>339</v>
      </c>
      <c r="B99" s="80" t="s">
        <v>340</v>
      </c>
      <c r="C99" s="80" t="s">
        <v>324</v>
      </c>
      <c r="D99" s="80" t="s">
        <v>341</v>
      </c>
      <c r="E99" s="81" t="s">
        <v>15</v>
      </c>
      <c r="F99" s="82">
        <v>14750</v>
      </c>
      <c r="G99" s="96" t="s">
        <v>342</v>
      </c>
      <c r="H99" s="81" t="s">
        <v>17</v>
      </c>
    </row>
    <row r="100" ht="52" spans="1:8">
      <c r="A100" s="79" t="s">
        <v>343</v>
      </c>
      <c r="B100" s="81" t="s">
        <v>344</v>
      </c>
      <c r="C100" s="80" t="s">
        <v>324</v>
      </c>
      <c r="D100" s="89" t="s">
        <v>345</v>
      </c>
      <c r="E100" s="85" t="s">
        <v>15</v>
      </c>
      <c r="F100" s="85">
        <v>8700</v>
      </c>
      <c r="G100" s="86" t="s">
        <v>346</v>
      </c>
      <c r="H100" s="81" t="s">
        <v>17</v>
      </c>
    </row>
    <row r="101" s="59" customFormat="1" ht="52" spans="1:9">
      <c r="A101" s="79" t="s">
        <v>347</v>
      </c>
      <c r="B101" s="80" t="s">
        <v>348</v>
      </c>
      <c r="C101" s="80" t="s">
        <v>324</v>
      </c>
      <c r="D101" s="89" t="s">
        <v>349</v>
      </c>
      <c r="E101" s="85" t="s">
        <v>15</v>
      </c>
      <c r="F101" s="85">
        <v>11000</v>
      </c>
      <c r="G101" s="86" t="s">
        <v>350</v>
      </c>
      <c r="H101" s="81" t="s">
        <v>17</v>
      </c>
      <c r="I101" s="72"/>
    </row>
    <row r="102" s="59" customFormat="1" ht="52" spans="1:9">
      <c r="A102" s="79" t="s">
        <v>351</v>
      </c>
      <c r="B102" s="81" t="s">
        <v>352</v>
      </c>
      <c r="C102" s="80" t="s">
        <v>324</v>
      </c>
      <c r="D102" s="89" t="s">
        <v>353</v>
      </c>
      <c r="E102" s="85" t="s">
        <v>15</v>
      </c>
      <c r="F102" s="85">
        <v>14500</v>
      </c>
      <c r="G102" s="86" t="s">
        <v>354</v>
      </c>
      <c r="H102" s="81" t="s">
        <v>17</v>
      </c>
      <c r="I102" s="72"/>
    </row>
    <row r="103" s="59" customFormat="1" ht="52" spans="1:9">
      <c r="A103" s="79" t="s">
        <v>355</v>
      </c>
      <c r="B103" s="80" t="s">
        <v>356</v>
      </c>
      <c r="C103" s="80" t="s">
        <v>324</v>
      </c>
      <c r="D103" s="89" t="s">
        <v>357</v>
      </c>
      <c r="E103" s="85" t="s">
        <v>15</v>
      </c>
      <c r="F103" s="85">
        <v>14750</v>
      </c>
      <c r="G103" s="86" t="s">
        <v>358</v>
      </c>
      <c r="H103" s="81" t="s">
        <v>17</v>
      </c>
      <c r="I103" s="72"/>
    </row>
    <row r="104" s="59" customFormat="1" ht="65" spans="1:9">
      <c r="A104" s="79" t="s">
        <v>359</v>
      </c>
      <c r="B104" s="81" t="s">
        <v>360</v>
      </c>
      <c r="C104" s="89" t="s">
        <v>324</v>
      </c>
      <c r="D104" s="89" t="s">
        <v>361</v>
      </c>
      <c r="E104" s="85" t="s">
        <v>15</v>
      </c>
      <c r="F104" s="85">
        <v>8700</v>
      </c>
      <c r="G104" s="92" t="s">
        <v>362</v>
      </c>
      <c r="H104" s="81" t="s">
        <v>17</v>
      </c>
      <c r="I104" s="72"/>
    </row>
    <row r="105" s="59" customFormat="1" ht="52" spans="1:9">
      <c r="A105" s="79" t="s">
        <v>363</v>
      </c>
      <c r="B105" s="80" t="s">
        <v>364</v>
      </c>
      <c r="C105" s="89" t="s">
        <v>324</v>
      </c>
      <c r="D105" s="89" t="s">
        <v>365</v>
      </c>
      <c r="E105" s="85" t="s">
        <v>15</v>
      </c>
      <c r="F105" s="85">
        <v>11000</v>
      </c>
      <c r="G105" s="92" t="s">
        <v>366</v>
      </c>
      <c r="H105" s="81" t="s">
        <v>17</v>
      </c>
      <c r="I105" s="72"/>
    </row>
    <row r="106" s="59" customFormat="1" ht="52" spans="1:9">
      <c r="A106" s="79" t="s">
        <v>367</v>
      </c>
      <c r="B106" s="81" t="s">
        <v>368</v>
      </c>
      <c r="C106" s="89" t="s">
        <v>324</v>
      </c>
      <c r="D106" s="89" t="s">
        <v>369</v>
      </c>
      <c r="E106" s="85" t="s">
        <v>15</v>
      </c>
      <c r="F106" s="85">
        <v>14500</v>
      </c>
      <c r="G106" s="92" t="s">
        <v>370</v>
      </c>
      <c r="H106" s="81" t="s">
        <v>17</v>
      </c>
      <c r="I106" s="72"/>
    </row>
    <row r="107" s="59" customFormat="1" ht="27" customHeight="1" spans="1:9">
      <c r="A107" s="79" t="s">
        <v>371</v>
      </c>
      <c r="B107" s="80" t="s">
        <v>372</v>
      </c>
      <c r="C107" s="89" t="s">
        <v>324</v>
      </c>
      <c r="D107" s="89" t="s">
        <v>373</v>
      </c>
      <c r="E107" s="85" t="s">
        <v>15</v>
      </c>
      <c r="F107" s="85">
        <v>14750</v>
      </c>
      <c r="G107" s="92" t="s">
        <v>374</v>
      </c>
      <c r="H107" s="81" t="s">
        <v>17</v>
      </c>
      <c r="I107" s="72"/>
    </row>
    <row r="108" s="59" customFormat="1" ht="39" spans="1:9">
      <c r="A108" s="79" t="s">
        <v>375</v>
      </c>
      <c r="B108" s="81" t="s">
        <v>376</v>
      </c>
      <c r="C108" s="80" t="s">
        <v>377</v>
      </c>
      <c r="D108" s="80" t="s">
        <v>378</v>
      </c>
      <c r="E108" s="81" t="s">
        <v>15</v>
      </c>
      <c r="F108" s="82">
        <v>5950</v>
      </c>
      <c r="G108" s="92" t="s">
        <v>379</v>
      </c>
      <c r="H108" s="81" t="s">
        <v>17</v>
      </c>
      <c r="I108" s="72"/>
    </row>
    <row r="109" s="59" customFormat="1" ht="24" customHeight="1" spans="1:9">
      <c r="A109" s="77" t="s">
        <v>380</v>
      </c>
      <c r="B109" s="77"/>
      <c r="C109" s="77"/>
      <c r="D109" s="77"/>
      <c r="E109" s="77"/>
      <c r="F109" s="77"/>
      <c r="G109" s="77"/>
      <c r="H109" s="77"/>
      <c r="I109" s="72"/>
    </row>
    <row r="110" s="59" customFormat="1" ht="21.75" customHeight="1" spans="1:9">
      <c r="A110" s="79" t="s">
        <v>381</v>
      </c>
      <c r="B110" s="84" t="s">
        <v>382</v>
      </c>
      <c r="C110" s="84" t="s">
        <v>383</v>
      </c>
      <c r="D110" s="84" t="s">
        <v>384</v>
      </c>
      <c r="E110" s="81" t="s">
        <v>385</v>
      </c>
      <c r="F110" s="82">
        <v>369</v>
      </c>
      <c r="G110" s="88" t="s">
        <v>386</v>
      </c>
      <c r="H110" s="81" t="s">
        <v>17</v>
      </c>
      <c r="I110" s="72"/>
    </row>
    <row r="111" s="59" customFormat="1" ht="26" spans="1:9">
      <c r="A111" s="79" t="s">
        <v>387</v>
      </c>
      <c r="B111" s="84" t="s">
        <v>388</v>
      </c>
      <c r="C111" s="84" t="s">
        <v>389</v>
      </c>
      <c r="D111" s="84" t="s">
        <v>384</v>
      </c>
      <c r="E111" s="81" t="s">
        <v>385</v>
      </c>
      <c r="F111" s="82">
        <v>698</v>
      </c>
      <c r="G111" s="88" t="s">
        <v>390</v>
      </c>
      <c r="H111" s="81" t="s">
        <v>17</v>
      </c>
      <c r="I111" s="72"/>
    </row>
    <row r="112" s="59" customFormat="1" ht="26" spans="1:9">
      <c r="A112" s="79" t="s">
        <v>391</v>
      </c>
      <c r="B112" s="84" t="s">
        <v>392</v>
      </c>
      <c r="C112" s="84" t="s">
        <v>383</v>
      </c>
      <c r="D112" s="84" t="s">
        <v>393</v>
      </c>
      <c r="E112" s="81" t="s">
        <v>385</v>
      </c>
      <c r="F112" s="82">
        <v>640</v>
      </c>
      <c r="G112" s="88" t="s">
        <v>394</v>
      </c>
      <c r="H112" s="81" t="s">
        <v>17</v>
      </c>
      <c r="I112" s="72"/>
    </row>
    <row r="113" s="59" customFormat="1" spans="1:9">
      <c r="A113" s="79" t="s">
        <v>395</v>
      </c>
      <c r="B113" s="84" t="s">
        <v>396</v>
      </c>
      <c r="C113" s="84" t="s">
        <v>383</v>
      </c>
      <c r="D113" s="84" t="s">
        <v>397</v>
      </c>
      <c r="E113" s="81" t="s">
        <v>385</v>
      </c>
      <c r="F113" s="82">
        <v>339</v>
      </c>
      <c r="G113" s="88" t="s">
        <v>398</v>
      </c>
      <c r="H113" s="81" t="s">
        <v>17</v>
      </c>
      <c r="I113" s="72"/>
    </row>
    <row r="114" s="59" customFormat="1" ht="26" spans="1:9">
      <c r="A114" s="79" t="s">
        <v>399</v>
      </c>
      <c r="B114" s="84" t="s">
        <v>400</v>
      </c>
      <c r="C114" s="84" t="s">
        <v>383</v>
      </c>
      <c r="D114" s="84" t="s">
        <v>401</v>
      </c>
      <c r="E114" s="81" t="s">
        <v>385</v>
      </c>
      <c r="F114" s="82">
        <v>500</v>
      </c>
      <c r="G114" s="88" t="s">
        <v>402</v>
      </c>
      <c r="H114" s="81" t="s">
        <v>17</v>
      </c>
      <c r="I114" s="72"/>
    </row>
    <row r="115" s="59" customFormat="1" ht="26" spans="1:9">
      <c r="A115" s="79" t="s">
        <v>403</v>
      </c>
      <c r="B115" s="84" t="s">
        <v>404</v>
      </c>
      <c r="C115" s="84" t="s">
        <v>405</v>
      </c>
      <c r="D115" s="84" t="s">
        <v>406</v>
      </c>
      <c r="E115" s="81" t="s">
        <v>385</v>
      </c>
      <c r="F115" s="82">
        <v>339</v>
      </c>
      <c r="G115" s="88" t="s">
        <v>407</v>
      </c>
      <c r="H115" s="81" t="s">
        <v>17</v>
      </c>
      <c r="I115" s="72"/>
    </row>
    <row r="116" s="59" customFormat="1" ht="26" spans="1:9">
      <c r="A116" s="79" t="s">
        <v>408</v>
      </c>
      <c r="B116" s="84" t="s">
        <v>409</v>
      </c>
      <c r="C116" s="84" t="s">
        <v>410</v>
      </c>
      <c r="D116" s="84" t="s">
        <v>406</v>
      </c>
      <c r="E116" s="81" t="s">
        <v>385</v>
      </c>
      <c r="F116" s="82">
        <v>580</v>
      </c>
      <c r="G116" s="88" t="s">
        <v>411</v>
      </c>
      <c r="H116" s="81" t="s">
        <v>17</v>
      </c>
      <c r="I116" s="72"/>
    </row>
    <row r="117" s="59" customFormat="1" ht="26" spans="1:9">
      <c r="A117" s="79" t="s">
        <v>412</v>
      </c>
      <c r="B117" s="84" t="s">
        <v>413</v>
      </c>
      <c r="C117" s="80" t="s">
        <v>405</v>
      </c>
      <c r="D117" s="80" t="s">
        <v>414</v>
      </c>
      <c r="E117" s="81" t="s">
        <v>385</v>
      </c>
      <c r="F117" s="82">
        <v>590</v>
      </c>
      <c r="G117" s="88" t="s">
        <v>415</v>
      </c>
      <c r="H117" s="81" t="s">
        <v>17</v>
      </c>
      <c r="I117" s="72"/>
    </row>
    <row r="118" s="59" customFormat="1" ht="26" spans="1:9">
      <c r="A118" s="79" t="s">
        <v>416</v>
      </c>
      <c r="B118" s="84" t="s">
        <v>417</v>
      </c>
      <c r="C118" s="80" t="s">
        <v>418</v>
      </c>
      <c r="D118" s="80" t="s">
        <v>419</v>
      </c>
      <c r="E118" s="81" t="s">
        <v>385</v>
      </c>
      <c r="F118" s="82">
        <v>309</v>
      </c>
      <c r="G118" s="88" t="s">
        <v>420</v>
      </c>
      <c r="H118" s="81" t="s">
        <v>17</v>
      </c>
      <c r="I118" s="72"/>
    </row>
    <row r="119" s="59" customFormat="1" ht="26" spans="1:9">
      <c r="A119" s="79" t="s">
        <v>421</v>
      </c>
      <c r="B119" s="84" t="s">
        <v>422</v>
      </c>
      <c r="C119" s="80" t="s">
        <v>423</v>
      </c>
      <c r="D119" s="80" t="s">
        <v>424</v>
      </c>
      <c r="E119" s="81" t="s">
        <v>385</v>
      </c>
      <c r="F119" s="82">
        <v>349</v>
      </c>
      <c r="G119" s="88" t="s">
        <v>425</v>
      </c>
      <c r="H119" s="81" t="s">
        <v>17</v>
      </c>
      <c r="I119" s="72"/>
    </row>
    <row r="120" s="59" customFormat="1" ht="26" spans="1:9">
      <c r="A120" s="79" t="s">
        <v>426</v>
      </c>
      <c r="B120" s="84" t="s">
        <v>427</v>
      </c>
      <c r="C120" s="84" t="s">
        <v>428</v>
      </c>
      <c r="D120" s="84" t="s">
        <v>429</v>
      </c>
      <c r="E120" s="81" t="s">
        <v>385</v>
      </c>
      <c r="F120" s="82">
        <v>599</v>
      </c>
      <c r="G120" s="87" t="s">
        <v>430</v>
      </c>
      <c r="H120" s="81" t="s">
        <v>17</v>
      </c>
      <c r="I120" s="72"/>
    </row>
    <row r="121" s="59" customFormat="1" ht="26" spans="1:9">
      <c r="A121" s="79" t="s">
        <v>431</v>
      </c>
      <c r="B121" s="84" t="s">
        <v>432</v>
      </c>
      <c r="C121" s="84" t="s">
        <v>433</v>
      </c>
      <c r="D121" s="84" t="s">
        <v>429</v>
      </c>
      <c r="E121" s="81" t="s">
        <v>385</v>
      </c>
      <c r="F121" s="82">
        <v>1100</v>
      </c>
      <c r="G121" s="88" t="s">
        <v>434</v>
      </c>
      <c r="H121" s="81" t="s">
        <v>17</v>
      </c>
      <c r="I121" s="72"/>
    </row>
    <row r="122" s="59" customFormat="1" ht="39" spans="1:9">
      <c r="A122" s="79" t="s">
        <v>435</v>
      </c>
      <c r="B122" s="84" t="s">
        <v>436</v>
      </c>
      <c r="C122" s="89" t="s">
        <v>437</v>
      </c>
      <c r="D122" s="89" t="s">
        <v>438</v>
      </c>
      <c r="E122" s="85" t="s">
        <v>385</v>
      </c>
      <c r="F122" s="85">
        <v>580</v>
      </c>
      <c r="G122" s="86" t="s">
        <v>439</v>
      </c>
      <c r="H122" s="81" t="s">
        <v>17</v>
      </c>
      <c r="I122" s="72"/>
    </row>
    <row r="123" s="59" customFormat="1" ht="37.5" customHeight="1" spans="1:9">
      <c r="A123" s="79" t="s">
        <v>440</v>
      </c>
      <c r="B123" s="84" t="s">
        <v>441</v>
      </c>
      <c r="C123" s="3" t="s">
        <v>442</v>
      </c>
      <c r="D123" s="5" t="s">
        <v>443</v>
      </c>
      <c r="E123" s="42" t="s">
        <v>385</v>
      </c>
      <c r="F123" s="42">
        <v>1880</v>
      </c>
      <c r="G123" s="97" t="s">
        <v>444</v>
      </c>
      <c r="H123" s="81" t="s">
        <v>17</v>
      </c>
      <c r="I123" s="91" t="s">
        <v>140</v>
      </c>
    </row>
    <row r="124" s="59" customFormat="1" ht="37.5" customHeight="1" spans="1:9">
      <c r="A124" s="79" t="s">
        <v>445</v>
      </c>
      <c r="B124" s="84" t="s">
        <v>446</v>
      </c>
      <c r="C124" s="3" t="s">
        <v>447</v>
      </c>
      <c r="D124" s="5" t="s">
        <v>448</v>
      </c>
      <c r="E124" s="42" t="s">
        <v>385</v>
      </c>
      <c r="F124" s="42">
        <v>2180</v>
      </c>
      <c r="G124" s="97" t="s">
        <v>444</v>
      </c>
      <c r="H124" s="81" t="s">
        <v>17</v>
      </c>
      <c r="I124" s="91" t="s">
        <v>140</v>
      </c>
    </row>
    <row r="125" s="59" customFormat="1" ht="37.5" customHeight="1" spans="1:9">
      <c r="A125" s="79" t="s">
        <v>449</v>
      </c>
      <c r="B125" s="84" t="s">
        <v>450</v>
      </c>
      <c r="C125" s="3" t="s">
        <v>451</v>
      </c>
      <c r="D125" s="5" t="s">
        <v>452</v>
      </c>
      <c r="E125" s="42" t="s">
        <v>385</v>
      </c>
      <c r="F125" s="42">
        <v>2180</v>
      </c>
      <c r="G125" s="97" t="s">
        <v>444</v>
      </c>
      <c r="H125" s="81" t="s">
        <v>17</v>
      </c>
      <c r="I125" s="91" t="s">
        <v>140</v>
      </c>
    </row>
    <row r="126" s="59" customFormat="1" ht="37.5" customHeight="1" spans="1:9">
      <c r="A126" s="79" t="s">
        <v>453</v>
      </c>
      <c r="B126" s="84" t="s">
        <v>454</v>
      </c>
      <c r="C126" s="3" t="s">
        <v>455</v>
      </c>
      <c r="D126" s="5" t="s">
        <v>456</v>
      </c>
      <c r="E126" s="42" t="s">
        <v>385</v>
      </c>
      <c r="F126" s="42">
        <v>2180</v>
      </c>
      <c r="G126" s="97" t="s">
        <v>444</v>
      </c>
      <c r="H126" s="81" t="s">
        <v>17</v>
      </c>
      <c r="I126" s="91" t="s">
        <v>140</v>
      </c>
    </row>
    <row r="127" s="59" customFormat="1" ht="26" spans="1:9">
      <c r="A127" s="79" t="s">
        <v>457</v>
      </c>
      <c r="B127" s="84" t="s">
        <v>458</v>
      </c>
      <c r="C127" s="84" t="s">
        <v>459</v>
      </c>
      <c r="D127" s="84" t="s">
        <v>460</v>
      </c>
      <c r="E127" s="81" t="s">
        <v>385</v>
      </c>
      <c r="F127" s="82">
        <v>450</v>
      </c>
      <c r="G127" s="88" t="s">
        <v>461</v>
      </c>
      <c r="H127" s="81" t="s">
        <v>17</v>
      </c>
      <c r="I127" s="72"/>
    </row>
    <row r="128" s="59" customFormat="1" ht="26" spans="1:9">
      <c r="A128" s="79" t="s">
        <v>462</v>
      </c>
      <c r="B128" s="84" t="s">
        <v>463</v>
      </c>
      <c r="C128" s="84" t="s">
        <v>464</v>
      </c>
      <c r="D128" s="84" t="s">
        <v>465</v>
      </c>
      <c r="E128" s="81" t="s">
        <v>385</v>
      </c>
      <c r="F128" s="82">
        <v>445</v>
      </c>
      <c r="G128" s="88" t="s">
        <v>466</v>
      </c>
      <c r="H128" s="81" t="s">
        <v>17</v>
      </c>
      <c r="I128" s="72"/>
    </row>
    <row r="129" s="59" customFormat="1" ht="20.25" customHeight="1" spans="1:9">
      <c r="A129" s="79" t="s">
        <v>467</v>
      </c>
      <c r="B129" s="84" t="s">
        <v>468</v>
      </c>
      <c r="C129" s="80" t="s">
        <v>469</v>
      </c>
      <c r="D129" s="80" t="s">
        <v>470</v>
      </c>
      <c r="E129" s="81" t="s">
        <v>385</v>
      </c>
      <c r="F129" s="82">
        <v>30</v>
      </c>
      <c r="G129" s="88" t="s">
        <v>471</v>
      </c>
      <c r="H129" s="81" t="s">
        <v>472</v>
      </c>
      <c r="I129" s="72"/>
    </row>
    <row r="130" s="59" customFormat="1" ht="18.75" customHeight="1" spans="1:9">
      <c r="A130" s="79" t="s">
        <v>473</v>
      </c>
      <c r="B130" s="84" t="s">
        <v>474</v>
      </c>
      <c r="C130" s="80" t="s">
        <v>475</v>
      </c>
      <c r="D130" s="80" t="s">
        <v>476</v>
      </c>
      <c r="E130" s="81" t="s">
        <v>385</v>
      </c>
      <c r="F130" s="82">
        <v>30</v>
      </c>
      <c r="G130" s="88" t="s">
        <v>477</v>
      </c>
      <c r="H130" s="81" t="s">
        <v>17</v>
      </c>
      <c r="I130" s="72"/>
    </row>
    <row r="131" s="59" customFormat="1" ht="21" customHeight="1" spans="1:9">
      <c r="A131" s="79" t="s">
        <v>478</v>
      </c>
      <c r="B131" s="84" t="s">
        <v>479</v>
      </c>
      <c r="C131" s="80" t="s">
        <v>480</v>
      </c>
      <c r="D131" s="80" t="s">
        <v>481</v>
      </c>
      <c r="E131" s="81" t="s">
        <v>385</v>
      </c>
      <c r="F131" s="82">
        <v>260</v>
      </c>
      <c r="G131" s="88" t="s">
        <v>482</v>
      </c>
      <c r="H131" s="81" t="s">
        <v>17</v>
      </c>
      <c r="I131" s="72"/>
    </row>
    <row r="132" s="59" customFormat="1" ht="18.75" customHeight="1" spans="1:9">
      <c r="A132" s="79" t="s">
        <v>483</v>
      </c>
      <c r="B132" s="84" t="s">
        <v>484</v>
      </c>
      <c r="C132" s="84" t="s">
        <v>485</v>
      </c>
      <c r="D132" s="84" t="s">
        <v>486</v>
      </c>
      <c r="E132" s="81" t="s">
        <v>385</v>
      </c>
      <c r="F132" s="82">
        <v>90</v>
      </c>
      <c r="G132" s="88" t="s">
        <v>487</v>
      </c>
      <c r="H132" s="81" t="s">
        <v>472</v>
      </c>
      <c r="I132" s="72"/>
    </row>
    <row r="133" s="60" customFormat="1" ht="26.25" customHeight="1" spans="1:9">
      <c r="A133" s="79" t="s">
        <v>488</v>
      </c>
      <c r="B133" s="84" t="s">
        <v>489</v>
      </c>
      <c r="C133" s="41" t="s">
        <v>490</v>
      </c>
      <c r="D133" s="41" t="s">
        <v>491</v>
      </c>
      <c r="E133" s="99" t="s">
        <v>385</v>
      </c>
      <c r="F133" s="99">
        <v>369</v>
      </c>
      <c r="G133" s="88" t="s">
        <v>492</v>
      </c>
      <c r="H133" s="100" t="s">
        <v>493</v>
      </c>
      <c r="I133" s="98"/>
    </row>
    <row r="134" s="59" customFormat="1" ht="39" spans="1:9">
      <c r="A134" s="79" t="s">
        <v>494</v>
      </c>
      <c r="B134" s="84" t="s">
        <v>495</v>
      </c>
      <c r="C134" s="84" t="s">
        <v>418</v>
      </c>
      <c r="D134" s="84" t="s">
        <v>496</v>
      </c>
      <c r="E134" s="81" t="s">
        <v>385</v>
      </c>
      <c r="F134" s="82">
        <v>339</v>
      </c>
      <c r="G134" s="88" t="s">
        <v>497</v>
      </c>
      <c r="H134" s="100" t="s">
        <v>493</v>
      </c>
      <c r="I134" s="91" t="s">
        <v>498</v>
      </c>
    </row>
    <row r="135" s="59" customFormat="1" ht="65" spans="1:9">
      <c r="A135" s="79" t="s">
        <v>499</v>
      </c>
      <c r="B135" s="84" t="s">
        <v>500</v>
      </c>
      <c r="C135" s="84" t="s">
        <v>501</v>
      </c>
      <c r="D135" s="84" t="s">
        <v>496</v>
      </c>
      <c r="E135" s="81" t="s">
        <v>385</v>
      </c>
      <c r="F135" s="82">
        <v>580</v>
      </c>
      <c r="G135" s="88" t="s">
        <v>502</v>
      </c>
      <c r="H135" s="100" t="s">
        <v>493</v>
      </c>
      <c r="I135" s="91" t="s">
        <v>498</v>
      </c>
    </row>
    <row r="136" s="59" customFormat="1" ht="26" spans="1:9">
      <c r="A136" s="79" t="s">
        <v>503</v>
      </c>
      <c r="B136" s="84" t="s">
        <v>504</v>
      </c>
      <c r="C136" s="84" t="s">
        <v>505</v>
      </c>
      <c r="D136" s="84" t="s">
        <v>506</v>
      </c>
      <c r="E136" s="81" t="s">
        <v>385</v>
      </c>
      <c r="F136" s="82">
        <v>309</v>
      </c>
      <c r="G136" s="88" t="s">
        <v>507</v>
      </c>
      <c r="H136" s="100" t="s">
        <v>493</v>
      </c>
      <c r="I136" s="91" t="s">
        <v>508</v>
      </c>
    </row>
    <row r="137" s="59" customFormat="1" ht="39" spans="1:9">
      <c r="A137" s="79" t="s">
        <v>509</v>
      </c>
      <c r="B137" s="84" t="s">
        <v>510</v>
      </c>
      <c r="C137" s="84" t="s">
        <v>389</v>
      </c>
      <c r="D137" s="84" t="s">
        <v>491</v>
      </c>
      <c r="E137" s="81" t="s">
        <v>385</v>
      </c>
      <c r="F137" s="82">
        <v>698</v>
      </c>
      <c r="G137" s="88" t="s">
        <v>511</v>
      </c>
      <c r="H137" s="100" t="s">
        <v>493</v>
      </c>
      <c r="I137" s="91" t="s">
        <v>498</v>
      </c>
    </row>
    <row r="138" s="59" customFormat="1" ht="52" spans="1:9">
      <c r="A138" s="79" t="s">
        <v>512</v>
      </c>
      <c r="B138" s="84" t="s">
        <v>513</v>
      </c>
      <c r="C138" s="84" t="s">
        <v>514</v>
      </c>
      <c r="D138" s="84" t="s">
        <v>515</v>
      </c>
      <c r="E138" s="81" t="s">
        <v>385</v>
      </c>
      <c r="F138" s="82">
        <v>459</v>
      </c>
      <c r="G138" s="88" t="s">
        <v>516</v>
      </c>
      <c r="H138" s="100" t="s">
        <v>493</v>
      </c>
      <c r="I138" s="91" t="s">
        <v>498</v>
      </c>
    </row>
    <row r="139" s="60" customFormat="1" ht="26.25" customHeight="1" spans="1:9">
      <c r="A139" s="79" t="s">
        <v>517</v>
      </c>
      <c r="B139" s="84" t="s">
        <v>518</v>
      </c>
      <c r="C139" s="41" t="s">
        <v>519</v>
      </c>
      <c r="D139" s="41" t="s">
        <v>520</v>
      </c>
      <c r="E139" s="99" t="s">
        <v>385</v>
      </c>
      <c r="F139" s="99">
        <v>30</v>
      </c>
      <c r="G139" s="88" t="s">
        <v>521</v>
      </c>
      <c r="H139" s="100" t="s">
        <v>493</v>
      </c>
      <c r="I139" s="98"/>
    </row>
    <row r="140" s="59" customFormat="1" ht="26.25" customHeight="1" spans="1:9">
      <c r="A140" s="77" t="s">
        <v>522</v>
      </c>
      <c r="B140" s="77"/>
      <c r="C140" s="77"/>
      <c r="D140" s="77"/>
      <c r="E140" s="77"/>
      <c r="F140" s="77"/>
      <c r="G140" s="77"/>
      <c r="H140" s="77"/>
      <c r="I140" s="72"/>
    </row>
    <row r="141" s="59" customFormat="1" ht="30" customHeight="1" spans="1:9">
      <c r="A141" s="79" t="s">
        <v>523</v>
      </c>
      <c r="B141" s="81" t="s">
        <v>524</v>
      </c>
      <c r="C141" s="80" t="s">
        <v>525</v>
      </c>
      <c r="D141" s="80" t="s">
        <v>526</v>
      </c>
      <c r="E141" s="81" t="s">
        <v>385</v>
      </c>
      <c r="F141" s="82">
        <v>350</v>
      </c>
      <c r="G141" s="88" t="s">
        <v>527</v>
      </c>
      <c r="H141" s="81" t="s">
        <v>17</v>
      </c>
      <c r="I141" s="72"/>
    </row>
    <row r="142" s="59" customFormat="1" ht="33" customHeight="1" spans="1:9">
      <c r="A142" s="79" t="s">
        <v>528</v>
      </c>
      <c r="B142" s="84" t="s">
        <v>529</v>
      </c>
      <c r="C142" s="84" t="s">
        <v>530</v>
      </c>
      <c r="D142" s="84" t="s">
        <v>531</v>
      </c>
      <c r="E142" s="81" t="s">
        <v>385</v>
      </c>
      <c r="F142" s="82">
        <v>8200</v>
      </c>
      <c r="G142" s="101" t="s">
        <v>532</v>
      </c>
      <c r="H142" s="81" t="s">
        <v>17</v>
      </c>
      <c r="I142" s="72"/>
    </row>
    <row r="143" s="59" customFormat="1" ht="33" customHeight="1" spans="1:9">
      <c r="A143" s="79" t="s">
        <v>533</v>
      </c>
      <c r="B143" s="81" t="s">
        <v>534</v>
      </c>
      <c r="C143" s="93" t="s">
        <v>525</v>
      </c>
      <c r="D143" s="93" t="s">
        <v>535</v>
      </c>
      <c r="E143" s="42" t="s">
        <v>385</v>
      </c>
      <c r="F143" s="42">
        <v>350</v>
      </c>
      <c r="G143" s="92" t="s">
        <v>536</v>
      </c>
      <c r="H143" s="100" t="s">
        <v>493</v>
      </c>
      <c r="I143" s="72"/>
    </row>
    <row r="144" s="59" customFormat="1" ht="33" customHeight="1" spans="1:9">
      <c r="A144" s="79" t="s">
        <v>537</v>
      </c>
      <c r="B144" s="84" t="s">
        <v>538</v>
      </c>
      <c r="C144" s="93" t="s">
        <v>539</v>
      </c>
      <c r="D144" s="93" t="s">
        <v>540</v>
      </c>
      <c r="E144" s="42" t="s">
        <v>385</v>
      </c>
      <c r="F144" s="102">
        <v>615</v>
      </c>
      <c r="G144" s="92" t="s">
        <v>541</v>
      </c>
      <c r="H144" s="81" t="s">
        <v>17</v>
      </c>
      <c r="I144" s="91" t="s">
        <v>183</v>
      </c>
    </row>
    <row r="145" s="59" customFormat="1" ht="30" customHeight="1" spans="1:9">
      <c r="A145" s="79" t="s">
        <v>542</v>
      </c>
      <c r="B145" s="81" t="s">
        <v>543</v>
      </c>
      <c r="C145" s="103" t="s">
        <v>544</v>
      </c>
      <c r="D145" s="103" t="s">
        <v>545</v>
      </c>
      <c r="E145" s="94" t="s">
        <v>385</v>
      </c>
      <c r="F145" s="104">
        <v>370</v>
      </c>
      <c r="G145" s="92" t="s">
        <v>546</v>
      </c>
      <c r="H145" s="81" t="s">
        <v>17</v>
      </c>
      <c r="I145" s="72"/>
    </row>
    <row r="146" s="59" customFormat="1" ht="30" customHeight="1" spans="1:9">
      <c r="A146" s="79" t="s">
        <v>547</v>
      </c>
      <c r="B146" s="84" t="s">
        <v>548</v>
      </c>
      <c r="C146" s="93" t="s">
        <v>544</v>
      </c>
      <c r="D146" s="93" t="s">
        <v>549</v>
      </c>
      <c r="E146" s="42" t="s">
        <v>385</v>
      </c>
      <c r="F146" s="42">
        <v>370</v>
      </c>
      <c r="G146" s="92" t="s">
        <v>550</v>
      </c>
      <c r="H146" s="100" t="s">
        <v>493</v>
      </c>
      <c r="I146" s="72"/>
    </row>
    <row r="147" s="59" customFormat="1" ht="30" customHeight="1" spans="1:9">
      <c r="A147" s="79" t="s">
        <v>551</v>
      </c>
      <c r="B147" s="81" t="s">
        <v>552</v>
      </c>
      <c r="C147" s="93" t="s">
        <v>553</v>
      </c>
      <c r="D147" s="93" t="s">
        <v>554</v>
      </c>
      <c r="E147" s="42" t="s">
        <v>385</v>
      </c>
      <c r="F147" s="102">
        <v>635</v>
      </c>
      <c r="G147" s="92" t="s">
        <v>555</v>
      </c>
      <c r="H147" s="81" t="s">
        <v>17</v>
      </c>
      <c r="I147" s="91" t="s">
        <v>183</v>
      </c>
    </row>
    <row r="148" s="59" customFormat="1" ht="43" customHeight="1" spans="1:9">
      <c r="A148" s="79" t="s">
        <v>556</v>
      </c>
      <c r="B148" s="84" t="s">
        <v>557</v>
      </c>
      <c r="C148" s="84" t="s">
        <v>558</v>
      </c>
      <c r="D148" s="84" t="s">
        <v>559</v>
      </c>
      <c r="E148" s="81" t="s">
        <v>385</v>
      </c>
      <c r="F148" s="82">
        <v>8600</v>
      </c>
      <c r="G148" s="92" t="s">
        <v>560</v>
      </c>
      <c r="H148" s="81" t="s">
        <v>17</v>
      </c>
      <c r="I148" s="72"/>
    </row>
    <row r="149" s="59" customFormat="1" ht="39" spans="1:9">
      <c r="A149" s="79" t="s">
        <v>561</v>
      </c>
      <c r="B149" s="81" t="s">
        <v>562</v>
      </c>
      <c r="C149" s="93" t="s">
        <v>563</v>
      </c>
      <c r="D149" s="5" t="s">
        <v>564</v>
      </c>
      <c r="E149" s="42" t="s">
        <v>385</v>
      </c>
      <c r="F149" s="42">
        <v>380</v>
      </c>
      <c r="G149" s="92" t="s">
        <v>565</v>
      </c>
      <c r="H149" s="81" t="s">
        <v>17</v>
      </c>
      <c r="I149" s="72"/>
    </row>
    <row r="150" s="59" customFormat="1" ht="30.75" customHeight="1" spans="1:9">
      <c r="A150" s="79" t="s">
        <v>566</v>
      </c>
      <c r="B150" s="84" t="s">
        <v>567</v>
      </c>
      <c r="C150" s="93" t="s">
        <v>568</v>
      </c>
      <c r="D150" s="93" t="s">
        <v>569</v>
      </c>
      <c r="E150" s="42"/>
      <c r="F150" s="42">
        <v>35</v>
      </c>
      <c r="G150" s="105" t="s">
        <v>570</v>
      </c>
      <c r="H150" s="100" t="s">
        <v>493</v>
      </c>
      <c r="I150" s="72"/>
    </row>
    <row r="151" s="59" customFormat="1" ht="17.25" customHeight="1" spans="1:9">
      <c r="A151" s="79" t="s">
        <v>571</v>
      </c>
      <c r="B151" s="81" t="s">
        <v>572</v>
      </c>
      <c r="C151" s="80" t="s">
        <v>568</v>
      </c>
      <c r="D151" s="80" t="s">
        <v>573</v>
      </c>
      <c r="E151" s="81" t="s">
        <v>385</v>
      </c>
      <c r="F151" s="82">
        <v>35</v>
      </c>
      <c r="G151" s="88" t="s">
        <v>574</v>
      </c>
      <c r="H151" s="81" t="s">
        <v>472</v>
      </c>
      <c r="I151" s="72"/>
    </row>
    <row r="152" s="59" customFormat="1" ht="17.25" customHeight="1" spans="1:9">
      <c r="A152" s="79" t="s">
        <v>575</v>
      </c>
      <c r="B152" s="84" t="s">
        <v>576</v>
      </c>
      <c r="C152" s="84" t="s">
        <v>577</v>
      </c>
      <c r="D152" s="84" t="s">
        <v>578</v>
      </c>
      <c r="E152" s="81" t="s">
        <v>385</v>
      </c>
      <c r="F152" s="81">
        <v>1400</v>
      </c>
      <c r="G152" s="88" t="s">
        <v>579</v>
      </c>
      <c r="H152" s="81" t="s">
        <v>472</v>
      </c>
      <c r="I152" s="72"/>
    </row>
    <row r="153" s="59" customFormat="1" ht="24" customHeight="1" spans="1:9">
      <c r="A153" s="79" t="s">
        <v>580</v>
      </c>
      <c r="B153" s="81" t="s">
        <v>581</v>
      </c>
      <c r="C153" s="84" t="s">
        <v>582</v>
      </c>
      <c r="D153" s="84" t="s">
        <v>583</v>
      </c>
      <c r="E153" s="81" t="s">
        <v>385</v>
      </c>
      <c r="F153" s="81">
        <v>3500</v>
      </c>
      <c r="G153" s="88" t="s">
        <v>584</v>
      </c>
      <c r="H153" s="81" t="s">
        <v>472</v>
      </c>
      <c r="I153" s="91" t="s">
        <v>585</v>
      </c>
    </row>
    <row r="154" s="59" customFormat="1" ht="17.25" customHeight="1" spans="1:9">
      <c r="A154" s="79" t="s">
        <v>586</v>
      </c>
      <c r="B154" s="84" t="s">
        <v>587</v>
      </c>
      <c r="C154" s="80" t="s">
        <v>588</v>
      </c>
      <c r="D154" s="80" t="s">
        <v>589</v>
      </c>
      <c r="E154" s="81" t="s">
        <v>385</v>
      </c>
      <c r="F154" s="81">
        <v>500</v>
      </c>
      <c r="G154" s="88" t="s">
        <v>590</v>
      </c>
      <c r="H154" s="81" t="s">
        <v>472</v>
      </c>
      <c r="I154" s="72"/>
    </row>
    <row r="155" s="59" customFormat="1" ht="26" spans="1:9">
      <c r="A155" s="79" t="s">
        <v>591</v>
      </c>
      <c r="B155" s="81" t="s">
        <v>592</v>
      </c>
      <c r="C155" s="84" t="s">
        <v>593</v>
      </c>
      <c r="D155" s="84" t="s">
        <v>594</v>
      </c>
      <c r="E155" s="81" t="s">
        <v>385</v>
      </c>
      <c r="F155" s="81">
        <v>5000</v>
      </c>
      <c r="G155" s="88" t="s">
        <v>595</v>
      </c>
      <c r="H155" s="81" t="s">
        <v>472</v>
      </c>
      <c r="I155" s="72"/>
    </row>
    <row r="156" s="59" customFormat="1" ht="26" spans="1:9">
      <c r="A156" s="79" t="s">
        <v>596</v>
      </c>
      <c r="B156" s="84" t="s">
        <v>597</v>
      </c>
      <c r="C156" s="84" t="s">
        <v>598</v>
      </c>
      <c r="D156" s="84" t="s">
        <v>599</v>
      </c>
      <c r="E156" s="81" t="s">
        <v>385</v>
      </c>
      <c r="F156" s="81">
        <v>5500</v>
      </c>
      <c r="G156" s="88" t="s">
        <v>600</v>
      </c>
      <c r="H156" s="81" t="s">
        <v>472</v>
      </c>
      <c r="I156" s="72"/>
    </row>
    <row r="157" s="59" customFormat="1" ht="21.75" customHeight="1" spans="1:9">
      <c r="A157" s="79" t="s">
        <v>601</v>
      </c>
      <c r="B157" s="81" t="s">
        <v>602</v>
      </c>
      <c r="C157" s="84" t="s">
        <v>603</v>
      </c>
      <c r="D157" s="84" t="s">
        <v>604</v>
      </c>
      <c r="E157" s="81" t="s">
        <v>385</v>
      </c>
      <c r="F157" s="81">
        <v>650</v>
      </c>
      <c r="G157" s="88" t="s">
        <v>605</v>
      </c>
      <c r="H157" s="81" t="s">
        <v>472</v>
      </c>
      <c r="I157" s="72"/>
    </row>
    <row r="158" s="59" customFormat="1" ht="27" customHeight="1" spans="1:9">
      <c r="A158" s="79" t="s">
        <v>606</v>
      </c>
      <c r="B158" s="81" t="s">
        <v>607</v>
      </c>
      <c r="C158" s="84" t="s">
        <v>608</v>
      </c>
      <c r="D158" s="84" t="s">
        <v>609</v>
      </c>
      <c r="E158" s="81" t="s">
        <v>385</v>
      </c>
      <c r="F158" s="100" t="s">
        <v>610</v>
      </c>
      <c r="G158" s="88" t="s">
        <v>611</v>
      </c>
      <c r="H158" s="81" t="s">
        <v>472</v>
      </c>
      <c r="I158" s="91" t="s">
        <v>508</v>
      </c>
    </row>
    <row r="159" s="59" customFormat="1" ht="27" customHeight="1" spans="1:9">
      <c r="A159" s="79" t="s">
        <v>612</v>
      </c>
      <c r="B159" s="84" t="s">
        <v>613</v>
      </c>
      <c r="C159" s="84" t="s">
        <v>608</v>
      </c>
      <c r="D159" s="84" t="s">
        <v>614</v>
      </c>
      <c r="E159" s="81" t="s">
        <v>385</v>
      </c>
      <c r="F159" s="81">
        <v>5000</v>
      </c>
      <c r="G159" s="88" t="s">
        <v>615</v>
      </c>
      <c r="H159" s="81" t="s">
        <v>472</v>
      </c>
      <c r="I159" s="91" t="s">
        <v>508</v>
      </c>
    </row>
    <row r="160" s="59" customFormat="1" ht="29.25" customHeight="1" spans="1:9">
      <c r="A160" s="79" t="s">
        <v>616</v>
      </c>
      <c r="B160" s="81" t="s">
        <v>617</v>
      </c>
      <c r="C160" s="84" t="s">
        <v>618</v>
      </c>
      <c r="D160" s="84" t="s">
        <v>619</v>
      </c>
      <c r="E160" s="81" t="s">
        <v>385</v>
      </c>
      <c r="F160" s="81">
        <v>5500</v>
      </c>
      <c r="G160" s="88" t="s">
        <v>620</v>
      </c>
      <c r="H160" s="81" t="s">
        <v>472</v>
      </c>
      <c r="I160" s="72"/>
    </row>
    <row r="161" s="59" customFormat="1" ht="24" customHeight="1" spans="1:9">
      <c r="A161" s="77" t="s">
        <v>621</v>
      </c>
      <c r="B161" s="77"/>
      <c r="C161" s="77"/>
      <c r="D161" s="77"/>
      <c r="E161" s="77"/>
      <c r="F161" s="77"/>
      <c r="G161" s="77"/>
      <c r="H161" s="77"/>
      <c r="I161" s="72"/>
    </row>
    <row r="162" s="59" customFormat="1" ht="28.5" customHeight="1" spans="1:9">
      <c r="A162" s="79" t="s">
        <v>622</v>
      </c>
      <c r="B162" s="81" t="s">
        <v>623</v>
      </c>
      <c r="C162" s="80" t="s">
        <v>624</v>
      </c>
      <c r="D162" s="80" t="s">
        <v>625</v>
      </c>
      <c r="E162" s="81" t="s">
        <v>385</v>
      </c>
      <c r="F162" s="82">
        <v>345</v>
      </c>
      <c r="G162" s="88" t="s">
        <v>626</v>
      </c>
      <c r="H162" s="81" t="s">
        <v>17</v>
      </c>
      <c r="I162" s="72"/>
    </row>
    <row r="163" s="59" customFormat="1" ht="26" spans="1:9">
      <c r="A163" s="79" t="s">
        <v>627</v>
      </c>
      <c r="B163" s="81" t="s">
        <v>628</v>
      </c>
      <c r="C163" s="80" t="s">
        <v>624</v>
      </c>
      <c r="D163" s="80" t="s">
        <v>629</v>
      </c>
      <c r="E163" s="81" t="s">
        <v>385</v>
      </c>
      <c r="F163" s="82">
        <v>445</v>
      </c>
      <c r="G163" s="88" t="s">
        <v>630</v>
      </c>
      <c r="H163" s="81" t="s">
        <v>17</v>
      </c>
      <c r="I163" s="72"/>
    </row>
    <row r="164" s="59" customFormat="1" ht="26" spans="1:9">
      <c r="A164" s="79" t="s">
        <v>631</v>
      </c>
      <c r="B164" s="81" t="s">
        <v>632</v>
      </c>
      <c r="C164" s="80" t="s">
        <v>633</v>
      </c>
      <c r="D164" s="80" t="s">
        <v>634</v>
      </c>
      <c r="E164" s="81" t="s">
        <v>385</v>
      </c>
      <c r="F164" s="82">
        <v>475</v>
      </c>
      <c r="G164" s="88" t="s">
        <v>635</v>
      </c>
      <c r="H164" s="81" t="s">
        <v>17</v>
      </c>
      <c r="I164" s="72"/>
    </row>
    <row r="165" s="59" customFormat="1" ht="26" spans="1:9">
      <c r="A165" s="79" t="s">
        <v>636</v>
      </c>
      <c r="B165" s="81" t="s">
        <v>637</v>
      </c>
      <c r="C165" s="80" t="s">
        <v>633</v>
      </c>
      <c r="D165" s="80" t="s">
        <v>638</v>
      </c>
      <c r="E165" s="81" t="s">
        <v>385</v>
      </c>
      <c r="F165" s="82">
        <v>655</v>
      </c>
      <c r="G165" s="88" t="s">
        <v>639</v>
      </c>
      <c r="H165" s="81" t="s">
        <v>17</v>
      </c>
      <c r="I165" s="72"/>
    </row>
    <row r="166" s="59" customFormat="1" ht="26" spans="1:9">
      <c r="A166" s="79" t="s">
        <v>640</v>
      </c>
      <c r="B166" s="81" t="s">
        <v>641</v>
      </c>
      <c r="C166" s="80" t="s">
        <v>642</v>
      </c>
      <c r="D166" s="80" t="s">
        <v>643</v>
      </c>
      <c r="E166" s="81" t="s">
        <v>385</v>
      </c>
      <c r="F166" s="82">
        <v>455</v>
      </c>
      <c r="G166" s="88" t="s">
        <v>644</v>
      </c>
      <c r="H166" s="81" t="s">
        <v>17</v>
      </c>
      <c r="I166" s="72"/>
    </row>
    <row r="167" s="59" customFormat="1" ht="26" spans="1:9">
      <c r="A167" s="79" t="s">
        <v>645</v>
      </c>
      <c r="B167" s="81" t="s">
        <v>646</v>
      </c>
      <c r="C167" s="84" t="s">
        <v>647</v>
      </c>
      <c r="D167" s="84" t="s">
        <v>648</v>
      </c>
      <c r="E167" s="81" t="s">
        <v>385</v>
      </c>
      <c r="F167" s="82">
        <v>475</v>
      </c>
      <c r="G167" s="88" t="s">
        <v>649</v>
      </c>
      <c r="H167" s="81" t="s">
        <v>17</v>
      </c>
      <c r="I167" s="72"/>
    </row>
    <row r="168" s="59" customFormat="1" ht="26" spans="1:9">
      <c r="A168" s="79" t="s">
        <v>650</v>
      </c>
      <c r="B168" s="81" t="s">
        <v>651</v>
      </c>
      <c r="C168" s="89" t="s">
        <v>647</v>
      </c>
      <c r="D168" s="89" t="s">
        <v>652</v>
      </c>
      <c r="E168" s="85" t="s">
        <v>385</v>
      </c>
      <c r="F168" s="85">
        <v>550</v>
      </c>
      <c r="G168" s="86" t="s">
        <v>653</v>
      </c>
      <c r="H168" s="81" t="s">
        <v>17</v>
      </c>
      <c r="I168" s="72"/>
    </row>
    <row r="169" s="59" customFormat="1" ht="26" spans="1:9">
      <c r="A169" s="79" t="s">
        <v>654</v>
      </c>
      <c r="B169" s="81" t="s">
        <v>655</v>
      </c>
      <c r="C169" s="89" t="s">
        <v>656</v>
      </c>
      <c r="D169" s="89" t="s">
        <v>657</v>
      </c>
      <c r="E169" s="85" t="s">
        <v>385</v>
      </c>
      <c r="F169" s="85">
        <v>540</v>
      </c>
      <c r="G169" s="86" t="s">
        <v>658</v>
      </c>
      <c r="H169" s="81" t="s">
        <v>17</v>
      </c>
      <c r="I169" s="72"/>
    </row>
    <row r="170" s="59" customFormat="1" ht="39" spans="1:9">
      <c r="A170" s="79" t="s">
        <v>659</v>
      </c>
      <c r="B170" s="81" t="s">
        <v>660</v>
      </c>
      <c r="C170" s="89" t="s">
        <v>661</v>
      </c>
      <c r="D170" s="89" t="s">
        <v>662</v>
      </c>
      <c r="E170" s="85" t="s">
        <v>385</v>
      </c>
      <c r="F170" s="85">
        <v>570</v>
      </c>
      <c r="G170" s="86" t="s">
        <v>663</v>
      </c>
      <c r="H170" s="81" t="s">
        <v>17</v>
      </c>
      <c r="I170" s="72"/>
    </row>
    <row r="171" s="59" customFormat="1" ht="26" spans="1:9">
      <c r="A171" s="79" t="s">
        <v>664</v>
      </c>
      <c r="B171" s="81" t="s">
        <v>665</v>
      </c>
      <c r="C171" s="93" t="s">
        <v>624</v>
      </c>
      <c r="D171" s="93" t="s">
        <v>666</v>
      </c>
      <c r="E171" s="42" t="s">
        <v>385</v>
      </c>
      <c r="F171" s="42">
        <v>345</v>
      </c>
      <c r="G171" s="92" t="s">
        <v>667</v>
      </c>
      <c r="H171" s="100" t="s">
        <v>493</v>
      </c>
      <c r="I171" s="72"/>
    </row>
    <row r="172" s="59" customFormat="1" ht="26" spans="1:9">
      <c r="A172" s="79" t="s">
        <v>668</v>
      </c>
      <c r="B172" s="81" t="s">
        <v>669</v>
      </c>
      <c r="C172" s="93" t="s">
        <v>624</v>
      </c>
      <c r="D172" s="93" t="s">
        <v>670</v>
      </c>
      <c r="E172" s="42" t="s">
        <v>385</v>
      </c>
      <c r="F172" s="42">
        <v>445</v>
      </c>
      <c r="G172" s="92" t="s">
        <v>671</v>
      </c>
      <c r="H172" s="100" t="s">
        <v>493</v>
      </c>
      <c r="I172" s="72"/>
    </row>
    <row r="173" s="59" customFormat="1" ht="26" spans="1:9">
      <c r="A173" s="79" t="s">
        <v>672</v>
      </c>
      <c r="B173" s="81" t="s">
        <v>673</v>
      </c>
      <c r="C173" s="93" t="s">
        <v>674</v>
      </c>
      <c r="D173" s="93" t="s">
        <v>675</v>
      </c>
      <c r="E173" s="42" t="s">
        <v>385</v>
      </c>
      <c r="F173" s="42">
        <v>515</v>
      </c>
      <c r="G173" s="92" t="s">
        <v>676</v>
      </c>
      <c r="H173" s="100" t="s">
        <v>493</v>
      </c>
      <c r="I173" s="72"/>
    </row>
    <row r="174" s="56" customFormat="1" ht="26" spans="1:9">
      <c r="A174" s="74" t="s">
        <v>677</v>
      </c>
      <c r="B174" s="81" t="s">
        <v>678</v>
      </c>
      <c r="C174" s="42" t="s">
        <v>674</v>
      </c>
      <c r="D174" s="42" t="s">
        <v>679</v>
      </c>
      <c r="E174" s="42" t="s">
        <v>385</v>
      </c>
      <c r="F174" s="42">
        <v>4200</v>
      </c>
      <c r="G174" s="92" t="s">
        <v>680</v>
      </c>
      <c r="H174" s="100" t="s">
        <v>493</v>
      </c>
      <c r="I174" s="72"/>
    </row>
    <row r="175" s="59" customFormat="1" ht="26" spans="1:9">
      <c r="A175" s="79" t="s">
        <v>681</v>
      </c>
      <c r="B175" s="81" t="s">
        <v>682</v>
      </c>
      <c r="C175" s="93" t="s">
        <v>674</v>
      </c>
      <c r="D175" s="93" t="s">
        <v>683</v>
      </c>
      <c r="E175" s="42" t="s">
        <v>385</v>
      </c>
      <c r="F175" s="42">
        <v>355</v>
      </c>
      <c r="G175" s="92" t="s">
        <v>684</v>
      </c>
      <c r="H175" s="100" t="s">
        <v>493</v>
      </c>
      <c r="I175" s="72"/>
    </row>
    <row r="176" s="59" customFormat="1" ht="26" spans="1:9">
      <c r="A176" s="79" t="s">
        <v>685</v>
      </c>
      <c r="B176" s="81" t="s">
        <v>686</v>
      </c>
      <c r="C176" s="93" t="s">
        <v>674</v>
      </c>
      <c r="D176" s="93" t="s">
        <v>687</v>
      </c>
      <c r="E176" s="42" t="s">
        <v>385</v>
      </c>
      <c r="F176" s="42">
        <v>1280</v>
      </c>
      <c r="G176" s="92" t="s">
        <v>688</v>
      </c>
      <c r="H176" s="100" t="s">
        <v>493</v>
      </c>
      <c r="I176" s="72"/>
    </row>
    <row r="177" s="59" customFormat="1" ht="39" spans="1:9">
      <c r="A177" s="79" t="s">
        <v>689</v>
      </c>
      <c r="B177" s="81" t="s">
        <v>690</v>
      </c>
      <c r="C177" s="93" t="s">
        <v>674</v>
      </c>
      <c r="D177" s="93" t="s">
        <v>691</v>
      </c>
      <c r="E177" s="42" t="s">
        <v>385</v>
      </c>
      <c r="F177" s="42">
        <v>600</v>
      </c>
      <c r="G177" s="92" t="s">
        <v>692</v>
      </c>
      <c r="H177" s="100" t="s">
        <v>493</v>
      </c>
      <c r="I177" s="72"/>
    </row>
    <row r="178" s="59" customFormat="1" ht="39" spans="1:9">
      <c r="A178" s="79" t="s">
        <v>693</v>
      </c>
      <c r="B178" s="81" t="s">
        <v>694</v>
      </c>
      <c r="C178" s="93" t="s">
        <v>642</v>
      </c>
      <c r="D178" s="93" t="s">
        <v>695</v>
      </c>
      <c r="E178" s="42" t="s">
        <v>385</v>
      </c>
      <c r="F178" s="42">
        <v>455</v>
      </c>
      <c r="G178" s="92" t="s">
        <v>696</v>
      </c>
      <c r="H178" s="100" t="s">
        <v>493</v>
      </c>
      <c r="I178" s="72"/>
    </row>
    <row r="179" s="59" customFormat="1" ht="26" spans="1:9">
      <c r="A179" s="79" t="s">
        <v>697</v>
      </c>
      <c r="B179" s="81" t="s">
        <v>698</v>
      </c>
      <c r="C179" s="93" t="s">
        <v>642</v>
      </c>
      <c r="D179" s="93" t="s">
        <v>699</v>
      </c>
      <c r="E179" s="42" t="s">
        <v>385</v>
      </c>
      <c r="F179" s="42">
        <v>570</v>
      </c>
      <c r="G179" s="92" t="s">
        <v>700</v>
      </c>
      <c r="H179" s="100" t="s">
        <v>493</v>
      </c>
      <c r="I179" s="72"/>
    </row>
    <row r="180" s="59" customFormat="1" ht="39" spans="1:9">
      <c r="A180" s="79" t="s">
        <v>701</v>
      </c>
      <c r="B180" s="81" t="s">
        <v>702</v>
      </c>
      <c r="C180" s="93" t="s">
        <v>633</v>
      </c>
      <c r="D180" s="93" t="s">
        <v>703</v>
      </c>
      <c r="E180" s="42" t="s">
        <v>385</v>
      </c>
      <c r="F180" s="42">
        <v>475</v>
      </c>
      <c r="G180" s="92" t="s">
        <v>704</v>
      </c>
      <c r="H180" s="100" t="s">
        <v>493</v>
      </c>
      <c r="I180" s="72"/>
    </row>
    <row r="181" s="59" customFormat="1" ht="26" spans="1:9">
      <c r="A181" s="79" t="s">
        <v>705</v>
      </c>
      <c r="B181" s="81" t="s">
        <v>706</v>
      </c>
      <c r="C181" s="93" t="s">
        <v>633</v>
      </c>
      <c r="D181" s="93" t="s">
        <v>707</v>
      </c>
      <c r="E181" s="42" t="s">
        <v>385</v>
      </c>
      <c r="F181" s="42">
        <v>655</v>
      </c>
      <c r="G181" s="92" t="s">
        <v>708</v>
      </c>
      <c r="H181" s="100" t="s">
        <v>493</v>
      </c>
      <c r="I181" s="72"/>
    </row>
    <row r="182" s="59" customFormat="1" ht="26" spans="1:9">
      <c r="A182" s="79" t="s">
        <v>709</v>
      </c>
      <c r="B182" s="81" t="s">
        <v>710</v>
      </c>
      <c r="C182" s="93" t="s">
        <v>633</v>
      </c>
      <c r="D182" s="93" t="s">
        <v>711</v>
      </c>
      <c r="E182" s="42" t="s">
        <v>385</v>
      </c>
      <c r="F182" s="42">
        <v>475</v>
      </c>
      <c r="G182" s="92" t="s">
        <v>712</v>
      </c>
      <c r="H182" s="100" t="s">
        <v>493</v>
      </c>
      <c r="I182" s="72"/>
    </row>
    <row r="183" s="59" customFormat="1" ht="26" spans="1:9">
      <c r="A183" s="79" t="s">
        <v>713</v>
      </c>
      <c r="B183" s="81" t="s">
        <v>714</v>
      </c>
      <c r="C183" s="93" t="s">
        <v>633</v>
      </c>
      <c r="D183" s="93" t="s">
        <v>715</v>
      </c>
      <c r="E183" s="42" t="s">
        <v>385</v>
      </c>
      <c r="F183" s="42">
        <v>550</v>
      </c>
      <c r="G183" s="92" t="s">
        <v>716</v>
      </c>
      <c r="H183" s="100" t="s">
        <v>493</v>
      </c>
      <c r="I183" s="72"/>
    </row>
    <row r="184" s="59" customFormat="1" ht="26" spans="1:9">
      <c r="A184" s="79" t="s">
        <v>717</v>
      </c>
      <c r="B184" s="81" t="s">
        <v>718</v>
      </c>
      <c r="C184" s="93" t="s">
        <v>633</v>
      </c>
      <c r="D184" s="93" t="s">
        <v>719</v>
      </c>
      <c r="E184" s="42" t="s">
        <v>385</v>
      </c>
      <c r="F184" s="42">
        <v>530</v>
      </c>
      <c r="G184" s="92" t="s">
        <v>720</v>
      </c>
      <c r="H184" s="100" t="s">
        <v>493</v>
      </c>
      <c r="I184" s="72"/>
    </row>
    <row r="185" s="59" customFormat="1" ht="26" spans="1:9">
      <c r="A185" s="79" t="s">
        <v>721</v>
      </c>
      <c r="B185" s="81" t="s">
        <v>722</v>
      </c>
      <c r="C185" s="93" t="s">
        <v>633</v>
      </c>
      <c r="D185" s="93" t="s">
        <v>723</v>
      </c>
      <c r="E185" s="42" t="s">
        <v>385</v>
      </c>
      <c r="F185" s="42">
        <v>540</v>
      </c>
      <c r="G185" s="92" t="s">
        <v>724</v>
      </c>
      <c r="H185" s="100" t="s">
        <v>493</v>
      </c>
      <c r="I185" s="72"/>
    </row>
    <row r="186" s="59" customFormat="1" ht="26" spans="1:9">
      <c r="A186" s="79" t="s">
        <v>725</v>
      </c>
      <c r="B186" s="81" t="s">
        <v>726</v>
      </c>
      <c r="C186" s="103" t="s">
        <v>674</v>
      </c>
      <c r="D186" s="103" t="s">
        <v>727</v>
      </c>
      <c r="E186" s="94" t="s">
        <v>385</v>
      </c>
      <c r="F186" s="104">
        <v>600</v>
      </c>
      <c r="G186" s="101" t="s">
        <v>728</v>
      </c>
      <c r="H186" s="81" t="s">
        <v>17</v>
      </c>
      <c r="I186" s="72"/>
    </row>
    <row r="187" s="59" customFormat="1" ht="26" spans="1:9">
      <c r="A187" s="79" t="s">
        <v>729</v>
      </c>
      <c r="B187" s="81" t="s">
        <v>730</v>
      </c>
      <c r="C187" s="103" t="s">
        <v>674</v>
      </c>
      <c r="D187" s="103" t="s">
        <v>731</v>
      </c>
      <c r="E187" s="94" t="s">
        <v>385</v>
      </c>
      <c r="F187" s="104">
        <v>515</v>
      </c>
      <c r="G187" s="101" t="s">
        <v>732</v>
      </c>
      <c r="H187" s="81" t="s">
        <v>17</v>
      </c>
      <c r="I187" s="72"/>
    </row>
    <row r="188" s="59" customFormat="1" ht="26" spans="1:9">
      <c r="A188" s="79" t="s">
        <v>733</v>
      </c>
      <c r="B188" s="81" t="s">
        <v>734</v>
      </c>
      <c r="C188" s="94" t="s">
        <v>674</v>
      </c>
      <c r="D188" s="94" t="s">
        <v>735</v>
      </c>
      <c r="E188" s="94" t="s">
        <v>15</v>
      </c>
      <c r="F188" s="104">
        <v>4200</v>
      </c>
      <c r="G188" s="101" t="s">
        <v>736</v>
      </c>
      <c r="H188" s="81" t="s">
        <v>17</v>
      </c>
      <c r="I188" s="72"/>
    </row>
    <row r="189" s="59" customFormat="1" ht="26" spans="1:9">
      <c r="A189" s="79" t="s">
        <v>737</v>
      </c>
      <c r="B189" s="81" t="s">
        <v>738</v>
      </c>
      <c r="C189" s="80" t="s">
        <v>674</v>
      </c>
      <c r="D189" s="80" t="s">
        <v>739</v>
      </c>
      <c r="E189" s="81" t="s">
        <v>385</v>
      </c>
      <c r="F189" s="82">
        <v>355</v>
      </c>
      <c r="G189" s="88" t="s">
        <v>740</v>
      </c>
      <c r="H189" s="81" t="s">
        <v>17</v>
      </c>
      <c r="I189" s="72"/>
    </row>
    <row r="190" s="59" customFormat="1" ht="26" spans="1:9">
      <c r="A190" s="79" t="s">
        <v>741</v>
      </c>
      <c r="B190" s="81" t="s">
        <v>742</v>
      </c>
      <c r="C190" s="89" t="s">
        <v>743</v>
      </c>
      <c r="D190" s="89" t="s">
        <v>744</v>
      </c>
      <c r="E190" s="85" t="s">
        <v>385</v>
      </c>
      <c r="F190" s="85">
        <v>1280</v>
      </c>
      <c r="G190" s="86" t="s">
        <v>745</v>
      </c>
      <c r="H190" s="81" t="s">
        <v>17</v>
      </c>
      <c r="I190" s="72"/>
    </row>
    <row r="191" s="59" customFormat="1" ht="39" spans="1:9">
      <c r="A191" s="79" t="s">
        <v>746</v>
      </c>
      <c r="B191" s="81" t="s">
        <v>747</v>
      </c>
      <c r="C191" s="89" t="s">
        <v>748</v>
      </c>
      <c r="D191" s="89" t="s">
        <v>749</v>
      </c>
      <c r="E191" s="85" t="s">
        <v>385</v>
      </c>
      <c r="F191" s="85">
        <v>600</v>
      </c>
      <c r="G191" s="86" t="s">
        <v>750</v>
      </c>
      <c r="H191" s="81" t="s">
        <v>17</v>
      </c>
      <c r="I191" s="72"/>
    </row>
    <row r="192" s="59" customFormat="1" ht="65" spans="1:9">
      <c r="A192" s="79" t="s">
        <v>751</v>
      </c>
      <c r="B192" s="81" t="s">
        <v>752</v>
      </c>
      <c r="C192" s="93" t="s">
        <v>753</v>
      </c>
      <c r="D192" s="42" t="s">
        <v>754</v>
      </c>
      <c r="E192" s="42" t="s">
        <v>385</v>
      </c>
      <c r="F192" s="106" t="s">
        <v>755</v>
      </c>
      <c r="G192" s="92" t="s">
        <v>756</v>
      </c>
      <c r="H192" s="81" t="s">
        <v>17</v>
      </c>
      <c r="I192" s="72"/>
    </row>
    <row r="193" s="59" customFormat="1" ht="39" spans="1:9">
      <c r="A193" s="79" t="s">
        <v>757</v>
      </c>
      <c r="B193" s="81" t="s">
        <v>758</v>
      </c>
      <c r="C193" s="93" t="s">
        <v>674</v>
      </c>
      <c r="D193" s="93" t="s">
        <v>759</v>
      </c>
      <c r="E193" s="42" t="s">
        <v>385</v>
      </c>
      <c r="F193" s="42">
        <v>6190</v>
      </c>
      <c r="G193" s="92" t="s">
        <v>760</v>
      </c>
      <c r="H193" s="81" t="s">
        <v>17</v>
      </c>
      <c r="I193" s="72"/>
    </row>
    <row r="194" s="59" customFormat="1" ht="52" spans="1:9">
      <c r="A194" s="79" t="s">
        <v>761</v>
      </c>
      <c r="B194" s="81" t="s">
        <v>762</v>
      </c>
      <c r="C194" s="93" t="s">
        <v>674</v>
      </c>
      <c r="D194" s="93" t="s">
        <v>763</v>
      </c>
      <c r="E194" s="42" t="s">
        <v>385</v>
      </c>
      <c r="F194" s="42">
        <v>6380</v>
      </c>
      <c r="G194" s="92" t="s">
        <v>764</v>
      </c>
      <c r="H194" s="81" t="s">
        <v>17</v>
      </c>
      <c r="I194" s="72"/>
    </row>
    <row r="195" s="59" customFormat="1" ht="26" spans="1:9">
      <c r="A195" s="79" t="s">
        <v>765</v>
      </c>
      <c r="B195" s="81" t="s">
        <v>766</v>
      </c>
      <c r="C195" s="80" t="s">
        <v>767</v>
      </c>
      <c r="D195" s="80" t="s">
        <v>768</v>
      </c>
      <c r="E195" s="81" t="s">
        <v>385</v>
      </c>
      <c r="F195" s="82">
        <v>650</v>
      </c>
      <c r="G195" s="88" t="s">
        <v>769</v>
      </c>
      <c r="H195" s="81" t="s">
        <v>17</v>
      </c>
      <c r="I195" s="72"/>
    </row>
    <row r="196" s="59" customFormat="1" ht="26" spans="1:9">
      <c r="A196" s="79" t="s">
        <v>770</v>
      </c>
      <c r="B196" s="81" t="s">
        <v>771</v>
      </c>
      <c r="C196" s="89" t="s">
        <v>772</v>
      </c>
      <c r="D196" s="89" t="s">
        <v>773</v>
      </c>
      <c r="E196" s="85" t="s">
        <v>385</v>
      </c>
      <c r="F196" s="85">
        <v>300</v>
      </c>
      <c r="G196" s="86" t="s">
        <v>774</v>
      </c>
      <c r="H196" s="81" t="s">
        <v>17</v>
      </c>
      <c r="I196" s="72"/>
    </row>
    <row r="197" s="59" customFormat="1" ht="39" spans="1:9">
      <c r="A197" s="79" t="s">
        <v>775</v>
      </c>
      <c r="B197" s="81" t="s">
        <v>776</v>
      </c>
      <c r="C197" s="84" t="s">
        <v>777</v>
      </c>
      <c r="D197" s="84" t="s">
        <v>778</v>
      </c>
      <c r="E197" s="81" t="s">
        <v>385</v>
      </c>
      <c r="F197" s="82">
        <v>2350</v>
      </c>
      <c r="G197" s="88" t="s">
        <v>779</v>
      </c>
      <c r="H197" s="81" t="s">
        <v>17</v>
      </c>
      <c r="I197" s="72"/>
    </row>
    <row r="198" s="59" customFormat="1" ht="39" spans="1:9">
      <c r="A198" s="79" t="s">
        <v>780</v>
      </c>
      <c r="B198" s="81" t="s">
        <v>781</v>
      </c>
      <c r="C198" s="84" t="s">
        <v>777</v>
      </c>
      <c r="D198" s="84" t="s">
        <v>782</v>
      </c>
      <c r="E198" s="81" t="s">
        <v>385</v>
      </c>
      <c r="F198" s="82">
        <v>2350</v>
      </c>
      <c r="G198" s="88" t="s">
        <v>783</v>
      </c>
      <c r="H198" s="81" t="s">
        <v>17</v>
      </c>
      <c r="I198" s="72"/>
    </row>
    <row r="199" s="59" customFormat="1" spans="1:9">
      <c r="A199" s="79" t="s">
        <v>784</v>
      </c>
      <c r="B199" s="81" t="s">
        <v>785</v>
      </c>
      <c r="C199" s="80" t="s">
        <v>786</v>
      </c>
      <c r="D199" s="80" t="s">
        <v>787</v>
      </c>
      <c r="E199" s="81" t="s">
        <v>788</v>
      </c>
      <c r="F199" s="82">
        <v>2850</v>
      </c>
      <c r="G199" s="88" t="s">
        <v>789</v>
      </c>
      <c r="H199" s="81" t="s">
        <v>17</v>
      </c>
      <c r="I199" s="72"/>
    </row>
    <row r="200" s="59" customFormat="1" ht="26" spans="1:9">
      <c r="A200" s="79" t="s">
        <v>790</v>
      </c>
      <c r="B200" s="81" t="s">
        <v>791</v>
      </c>
      <c r="C200" s="93" t="s">
        <v>792</v>
      </c>
      <c r="D200" s="93" t="s">
        <v>793</v>
      </c>
      <c r="E200" s="42" t="s">
        <v>385</v>
      </c>
      <c r="F200" s="42">
        <v>300</v>
      </c>
      <c r="G200" s="92" t="s">
        <v>794</v>
      </c>
      <c r="H200" s="100" t="s">
        <v>493</v>
      </c>
      <c r="I200" s="72"/>
    </row>
    <row r="201" s="59" customFormat="1" ht="26" spans="1:9">
      <c r="A201" s="79" t="s">
        <v>795</v>
      </c>
      <c r="B201" s="81" t="s">
        <v>796</v>
      </c>
      <c r="C201" s="3" t="s">
        <v>792</v>
      </c>
      <c r="D201" s="5" t="s">
        <v>797</v>
      </c>
      <c r="E201" s="94" t="s">
        <v>385</v>
      </c>
      <c r="F201" s="104">
        <v>688</v>
      </c>
      <c r="G201" s="101" t="s">
        <v>798</v>
      </c>
      <c r="H201" s="81" t="s">
        <v>17</v>
      </c>
      <c r="I201" s="72"/>
    </row>
    <row r="202" s="59" customFormat="1" ht="26" spans="1:9">
      <c r="A202" s="79" t="s">
        <v>799</v>
      </c>
      <c r="B202" s="81" t="s">
        <v>800</v>
      </c>
      <c r="C202" s="93" t="s">
        <v>767</v>
      </c>
      <c r="D202" s="93" t="s">
        <v>801</v>
      </c>
      <c r="E202" s="42" t="s">
        <v>385</v>
      </c>
      <c r="F202" s="42">
        <v>435</v>
      </c>
      <c r="G202" s="92" t="s">
        <v>802</v>
      </c>
      <c r="H202" s="100" t="s">
        <v>493</v>
      </c>
      <c r="I202" s="72"/>
    </row>
    <row r="203" s="59" customFormat="1" spans="1:9">
      <c r="A203" s="79" t="s">
        <v>803</v>
      </c>
      <c r="B203" s="81" t="s">
        <v>804</v>
      </c>
      <c r="C203" s="103" t="s">
        <v>805</v>
      </c>
      <c r="D203" s="94" t="s">
        <v>806</v>
      </c>
      <c r="E203" s="94" t="s">
        <v>385</v>
      </c>
      <c r="F203" s="104">
        <v>50</v>
      </c>
      <c r="G203" s="101" t="s">
        <v>807</v>
      </c>
      <c r="H203" s="81" t="s">
        <v>17</v>
      </c>
      <c r="I203" s="72"/>
    </row>
    <row r="204" s="59" customFormat="1" spans="1:9">
      <c r="A204" s="79" t="s">
        <v>808</v>
      </c>
      <c r="B204" s="81" t="s">
        <v>809</v>
      </c>
      <c r="C204" s="93" t="s">
        <v>805</v>
      </c>
      <c r="D204" s="42" t="s">
        <v>810</v>
      </c>
      <c r="E204" s="42" t="s">
        <v>385</v>
      </c>
      <c r="F204" s="42">
        <v>50</v>
      </c>
      <c r="G204" s="92" t="s">
        <v>811</v>
      </c>
      <c r="H204" s="100" t="s">
        <v>493</v>
      </c>
      <c r="I204" s="72"/>
    </row>
    <row r="205" s="59" customFormat="1" spans="1:9">
      <c r="A205" s="79" t="s">
        <v>812</v>
      </c>
      <c r="B205" s="81" t="s">
        <v>813</v>
      </c>
      <c r="C205" s="93" t="s">
        <v>805</v>
      </c>
      <c r="D205" s="93" t="s">
        <v>814</v>
      </c>
      <c r="E205" s="42" t="s">
        <v>385</v>
      </c>
      <c r="F205" s="42">
        <v>50</v>
      </c>
      <c r="G205" s="92" t="s">
        <v>815</v>
      </c>
      <c r="H205" s="100" t="s">
        <v>493</v>
      </c>
      <c r="I205" s="72"/>
    </row>
    <row r="206" s="59" customFormat="1" ht="22.5" customHeight="1" spans="1:9">
      <c r="A206" s="77" t="s">
        <v>816</v>
      </c>
      <c r="B206" s="77"/>
      <c r="C206" s="77"/>
      <c r="D206" s="77"/>
      <c r="E206" s="77"/>
      <c r="F206" s="77"/>
      <c r="G206" s="77"/>
      <c r="H206" s="77"/>
      <c r="I206" s="72"/>
    </row>
    <row r="207" s="59" customFormat="1" ht="18" customHeight="1" spans="1:9">
      <c r="A207" s="79" t="s">
        <v>817</v>
      </c>
      <c r="B207" s="81" t="s">
        <v>818</v>
      </c>
      <c r="C207" s="93" t="s">
        <v>819</v>
      </c>
      <c r="D207" s="93" t="s">
        <v>820</v>
      </c>
      <c r="E207" s="42" t="s">
        <v>385</v>
      </c>
      <c r="F207" s="42">
        <v>500</v>
      </c>
      <c r="G207" s="92" t="s">
        <v>821</v>
      </c>
      <c r="H207" s="81" t="s">
        <v>17</v>
      </c>
      <c r="I207" s="72"/>
    </row>
    <row r="208" s="59" customFormat="1" ht="18" customHeight="1" spans="1:9">
      <c r="A208" s="79" t="s">
        <v>822</v>
      </c>
      <c r="B208" s="81" t="s">
        <v>823</v>
      </c>
      <c r="C208" s="93" t="s">
        <v>824</v>
      </c>
      <c r="D208" s="93" t="s">
        <v>825</v>
      </c>
      <c r="E208" s="42" t="s">
        <v>385</v>
      </c>
      <c r="F208" s="42">
        <v>500</v>
      </c>
      <c r="G208" s="92" t="s">
        <v>826</v>
      </c>
      <c r="H208" s="81" t="s">
        <v>17</v>
      </c>
      <c r="I208" s="72"/>
    </row>
    <row r="209" s="59" customFormat="1" ht="18" customHeight="1" spans="1:9">
      <c r="A209" s="79" t="s">
        <v>827</v>
      </c>
      <c r="B209" s="81" t="s">
        <v>828</v>
      </c>
      <c r="C209" s="93" t="s">
        <v>829</v>
      </c>
      <c r="D209" s="93" t="s">
        <v>830</v>
      </c>
      <c r="E209" s="42" t="s">
        <v>385</v>
      </c>
      <c r="F209" s="42">
        <v>350</v>
      </c>
      <c r="G209" s="92" t="s">
        <v>831</v>
      </c>
      <c r="H209" s="81" t="s">
        <v>17</v>
      </c>
      <c r="I209" s="72"/>
    </row>
    <row r="210" s="59" customFormat="1" ht="18" customHeight="1" spans="1:9">
      <c r="A210" s="79" t="s">
        <v>832</v>
      </c>
      <c r="B210" s="81" t="s">
        <v>833</v>
      </c>
      <c r="C210" s="93" t="s">
        <v>834</v>
      </c>
      <c r="D210" s="93" t="s">
        <v>835</v>
      </c>
      <c r="E210" s="42" t="s">
        <v>385</v>
      </c>
      <c r="F210" s="42">
        <v>350</v>
      </c>
      <c r="G210" s="92" t="s">
        <v>826</v>
      </c>
      <c r="H210" s="81" t="s">
        <v>17</v>
      </c>
      <c r="I210" s="72"/>
    </row>
    <row r="211" s="59" customFormat="1" ht="26" spans="1:9">
      <c r="A211" s="79" t="s">
        <v>836</v>
      </c>
      <c r="B211" s="81" t="s">
        <v>837</v>
      </c>
      <c r="C211" s="93" t="s">
        <v>838</v>
      </c>
      <c r="D211" s="93" t="s">
        <v>839</v>
      </c>
      <c r="E211" s="42" t="s">
        <v>385</v>
      </c>
      <c r="F211" s="42">
        <v>980</v>
      </c>
      <c r="G211" s="92" t="s">
        <v>840</v>
      </c>
      <c r="H211" s="81" t="s">
        <v>17</v>
      </c>
      <c r="I211" s="72"/>
    </row>
    <row r="212" s="59" customFormat="1" ht="52" spans="1:9">
      <c r="A212" s="79" t="s">
        <v>841</v>
      </c>
      <c r="B212" s="81" t="s">
        <v>842</v>
      </c>
      <c r="C212" s="93" t="s">
        <v>843</v>
      </c>
      <c r="D212" s="93" t="s">
        <v>844</v>
      </c>
      <c r="E212" s="42" t="s">
        <v>385</v>
      </c>
      <c r="F212" s="42">
        <v>10500</v>
      </c>
      <c r="G212" s="92" t="s">
        <v>845</v>
      </c>
      <c r="H212" s="81" t="s">
        <v>17</v>
      </c>
      <c r="I212" s="72"/>
    </row>
    <row r="213" s="59" customFormat="1" spans="1:9">
      <c r="A213" s="79" t="s">
        <v>846</v>
      </c>
      <c r="B213" s="81" t="s">
        <v>847</v>
      </c>
      <c r="C213" s="84" t="s">
        <v>848</v>
      </c>
      <c r="D213" s="84" t="s">
        <v>849</v>
      </c>
      <c r="E213" s="81" t="s">
        <v>385</v>
      </c>
      <c r="F213" s="81">
        <v>50</v>
      </c>
      <c r="G213" s="88" t="s">
        <v>850</v>
      </c>
      <c r="H213" s="81" t="s">
        <v>472</v>
      </c>
      <c r="I213" s="72"/>
    </row>
    <row r="214" s="59" customFormat="1" ht="21.75" customHeight="1" spans="1:9">
      <c r="A214" s="77" t="s">
        <v>851</v>
      </c>
      <c r="B214" s="77"/>
      <c r="C214" s="77"/>
      <c r="D214" s="77"/>
      <c r="E214" s="77"/>
      <c r="F214" s="77"/>
      <c r="G214" s="77"/>
      <c r="H214" s="77"/>
      <c r="I214" s="72"/>
    </row>
    <row r="215" s="59" customFormat="1" ht="14.25" customHeight="1" spans="1:9">
      <c r="A215" s="79" t="s">
        <v>852</v>
      </c>
      <c r="B215" s="80" t="s">
        <v>853</v>
      </c>
      <c r="C215" s="80" t="s">
        <v>854</v>
      </c>
      <c r="D215" s="80" t="s">
        <v>855</v>
      </c>
      <c r="E215" s="81" t="s">
        <v>15</v>
      </c>
      <c r="F215" s="81">
        <v>6800</v>
      </c>
      <c r="G215" s="88" t="s">
        <v>856</v>
      </c>
      <c r="H215" s="81" t="s">
        <v>857</v>
      </c>
      <c r="I215" s="72"/>
    </row>
    <row r="216" s="59" customFormat="1" ht="14.25" customHeight="1" spans="1:9">
      <c r="A216" s="79" t="s">
        <v>858</v>
      </c>
      <c r="B216" s="80" t="s">
        <v>859</v>
      </c>
      <c r="C216" s="80" t="s">
        <v>860</v>
      </c>
      <c r="D216" s="80" t="s">
        <v>861</v>
      </c>
      <c r="E216" s="81" t="s">
        <v>15</v>
      </c>
      <c r="F216" s="81">
        <v>8000</v>
      </c>
      <c r="G216" s="88" t="s">
        <v>862</v>
      </c>
      <c r="H216" s="81" t="s">
        <v>857</v>
      </c>
      <c r="I216" s="72"/>
    </row>
    <row r="217" s="59" customFormat="1" ht="14.25" customHeight="1" spans="1:9">
      <c r="A217" s="79" t="s">
        <v>863</v>
      </c>
      <c r="B217" s="80" t="s">
        <v>864</v>
      </c>
      <c r="C217" s="84" t="s">
        <v>865</v>
      </c>
      <c r="D217" s="84" t="s">
        <v>866</v>
      </c>
      <c r="E217" s="81" t="s">
        <v>15</v>
      </c>
      <c r="F217" s="81">
        <v>11600</v>
      </c>
      <c r="G217" s="83" t="s">
        <v>867</v>
      </c>
      <c r="H217" s="81" t="s">
        <v>857</v>
      </c>
      <c r="I217" s="72"/>
    </row>
    <row r="218" s="59" customFormat="1" ht="14.25" customHeight="1" spans="1:9">
      <c r="A218" s="79" t="s">
        <v>868</v>
      </c>
      <c r="B218" s="80" t="s">
        <v>869</v>
      </c>
      <c r="C218" s="84" t="s">
        <v>865</v>
      </c>
      <c r="D218" s="84" t="s">
        <v>870</v>
      </c>
      <c r="E218" s="81" t="s">
        <v>15</v>
      </c>
      <c r="F218" s="81">
        <v>13500</v>
      </c>
      <c r="G218" s="83" t="s">
        <v>867</v>
      </c>
      <c r="H218" s="81" t="s">
        <v>857</v>
      </c>
      <c r="I218" s="72"/>
    </row>
    <row r="219" s="59" customFormat="1" ht="14.25" customHeight="1" spans="1:9">
      <c r="A219" s="79" t="s">
        <v>871</v>
      </c>
      <c r="B219" s="80" t="s">
        <v>872</v>
      </c>
      <c r="C219" s="84" t="s">
        <v>865</v>
      </c>
      <c r="D219" s="84" t="s">
        <v>873</v>
      </c>
      <c r="E219" s="81" t="s">
        <v>15</v>
      </c>
      <c r="F219" s="81">
        <v>14800</v>
      </c>
      <c r="G219" s="83" t="s">
        <v>867</v>
      </c>
      <c r="H219" s="81" t="s">
        <v>857</v>
      </c>
      <c r="I219" s="72"/>
    </row>
    <row r="220" s="59" customFormat="1" ht="14.25" customHeight="1" spans="1:9">
      <c r="A220" s="79" t="s">
        <v>874</v>
      </c>
      <c r="B220" s="80" t="s">
        <v>875</v>
      </c>
      <c r="C220" s="84" t="s">
        <v>876</v>
      </c>
      <c r="D220" s="84" t="s">
        <v>877</v>
      </c>
      <c r="E220" s="81" t="s">
        <v>15</v>
      </c>
      <c r="F220" s="85">
        <v>7800</v>
      </c>
      <c r="G220" s="88" t="s">
        <v>878</v>
      </c>
      <c r="H220" s="81" t="s">
        <v>857</v>
      </c>
      <c r="I220" s="72"/>
    </row>
    <row r="221" s="59" customFormat="1" ht="14.25" customHeight="1" spans="1:9">
      <c r="A221" s="79" t="s">
        <v>879</v>
      </c>
      <c r="B221" s="80" t="s">
        <v>880</v>
      </c>
      <c r="C221" s="84" t="s">
        <v>876</v>
      </c>
      <c r="D221" s="84" t="s">
        <v>881</v>
      </c>
      <c r="E221" s="81" t="s">
        <v>15</v>
      </c>
      <c r="F221" s="85">
        <v>8200</v>
      </c>
      <c r="G221" s="88" t="s">
        <v>882</v>
      </c>
      <c r="H221" s="81" t="s">
        <v>857</v>
      </c>
      <c r="I221" s="72"/>
    </row>
    <row r="222" s="59" customFormat="1" ht="14.25" customHeight="1" spans="1:9">
      <c r="A222" s="79" t="s">
        <v>883</v>
      </c>
      <c r="B222" s="80" t="s">
        <v>884</v>
      </c>
      <c r="C222" s="84" t="s">
        <v>885</v>
      </c>
      <c r="D222" s="107" t="s">
        <v>886</v>
      </c>
      <c r="E222" s="81" t="s">
        <v>15</v>
      </c>
      <c r="F222" s="81">
        <v>20000</v>
      </c>
      <c r="G222" s="88" t="s">
        <v>887</v>
      </c>
      <c r="H222" s="81" t="s">
        <v>857</v>
      </c>
      <c r="I222" s="72"/>
    </row>
    <row r="223" s="59" customFormat="1" ht="14.25" customHeight="1" spans="1:9">
      <c r="A223" s="79" t="s">
        <v>888</v>
      </c>
      <c r="B223" s="80" t="s">
        <v>889</v>
      </c>
      <c r="C223" s="84" t="s">
        <v>885</v>
      </c>
      <c r="D223" s="84" t="s">
        <v>890</v>
      </c>
      <c r="E223" s="81" t="s">
        <v>15</v>
      </c>
      <c r="F223" s="81">
        <v>21500</v>
      </c>
      <c r="G223" s="88" t="s">
        <v>891</v>
      </c>
      <c r="H223" s="81" t="s">
        <v>857</v>
      </c>
      <c r="I223" s="72"/>
    </row>
    <row r="224" s="59" customFormat="1" ht="14.25" customHeight="1" spans="1:9">
      <c r="A224" s="79" t="s">
        <v>892</v>
      </c>
      <c r="B224" s="80" t="s">
        <v>893</v>
      </c>
      <c r="C224" s="84" t="s">
        <v>885</v>
      </c>
      <c r="D224" s="84" t="s">
        <v>894</v>
      </c>
      <c r="E224" s="81" t="s">
        <v>15</v>
      </c>
      <c r="F224" s="99">
        <v>23800</v>
      </c>
      <c r="G224" s="88" t="s">
        <v>895</v>
      </c>
      <c r="H224" s="81" t="s">
        <v>857</v>
      </c>
      <c r="I224" s="72"/>
    </row>
    <row r="225" s="59" customFormat="1" ht="14.25" customHeight="1" spans="1:9">
      <c r="A225" s="79" t="s">
        <v>896</v>
      </c>
      <c r="B225" s="80" t="s">
        <v>897</v>
      </c>
      <c r="C225" s="84" t="s">
        <v>885</v>
      </c>
      <c r="D225" s="84" t="s">
        <v>898</v>
      </c>
      <c r="E225" s="81" t="s">
        <v>15</v>
      </c>
      <c r="F225" s="81">
        <v>10800</v>
      </c>
      <c r="G225" s="88" t="s">
        <v>899</v>
      </c>
      <c r="H225" s="81" t="s">
        <v>857</v>
      </c>
      <c r="I225" s="72"/>
    </row>
    <row r="226" s="59" customFormat="1" ht="14.25" customHeight="1" spans="1:9">
      <c r="A226" s="79" t="s">
        <v>900</v>
      </c>
      <c r="B226" s="80" t="s">
        <v>901</v>
      </c>
      <c r="C226" s="84" t="s">
        <v>885</v>
      </c>
      <c r="D226" s="84" t="s">
        <v>902</v>
      </c>
      <c r="E226" s="81" t="s">
        <v>15</v>
      </c>
      <c r="F226" s="81">
        <v>13800</v>
      </c>
      <c r="G226" s="88" t="s">
        <v>903</v>
      </c>
      <c r="H226" s="81" t="s">
        <v>857</v>
      </c>
      <c r="I226" s="72"/>
    </row>
    <row r="227" s="59" customFormat="1" ht="17.25" customHeight="1" spans="1:9">
      <c r="A227" s="79" t="s">
        <v>904</v>
      </c>
      <c r="B227" s="80" t="s">
        <v>905</v>
      </c>
      <c r="C227" s="84" t="s">
        <v>885</v>
      </c>
      <c r="D227" s="84" t="s">
        <v>906</v>
      </c>
      <c r="E227" s="81" t="s">
        <v>15</v>
      </c>
      <c r="F227" s="81">
        <v>18000</v>
      </c>
      <c r="G227" s="88" t="s">
        <v>907</v>
      </c>
      <c r="H227" s="81" t="s">
        <v>857</v>
      </c>
      <c r="I227" s="72"/>
    </row>
    <row r="228" s="59" customFormat="1" ht="45" customHeight="1" spans="1:9">
      <c r="A228" s="79" t="s">
        <v>908</v>
      </c>
      <c r="B228" s="80" t="s">
        <v>909</v>
      </c>
      <c r="C228" s="84" t="s">
        <v>910</v>
      </c>
      <c r="D228" s="84" t="s">
        <v>911</v>
      </c>
      <c r="E228" s="81" t="s">
        <v>15</v>
      </c>
      <c r="F228" s="106" t="s">
        <v>912</v>
      </c>
      <c r="G228" s="88" t="s">
        <v>913</v>
      </c>
      <c r="H228" s="81" t="s">
        <v>857</v>
      </c>
      <c r="I228" s="72"/>
    </row>
    <row r="229" s="59" customFormat="1" ht="84" customHeight="1" spans="1:9">
      <c r="A229" s="1" t="s">
        <v>914</v>
      </c>
      <c r="B229" s="80" t="s">
        <v>915</v>
      </c>
      <c r="C229" s="93" t="s">
        <v>916</v>
      </c>
      <c r="D229" s="93" t="s">
        <v>917</v>
      </c>
      <c r="E229" s="42" t="s">
        <v>15</v>
      </c>
      <c r="F229" s="42">
        <v>33800</v>
      </c>
      <c r="G229" s="92" t="s">
        <v>918</v>
      </c>
      <c r="H229" s="94" t="s">
        <v>857</v>
      </c>
      <c r="I229" s="72"/>
    </row>
    <row r="230" s="59" customFormat="1" ht="36" customHeight="1" spans="1:9">
      <c r="A230" s="1" t="s">
        <v>919</v>
      </c>
      <c r="B230" s="80" t="s">
        <v>920</v>
      </c>
      <c r="C230" s="93" t="s">
        <v>921</v>
      </c>
      <c r="D230" s="93" t="s">
        <v>922</v>
      </c>
      <c r="E230" s="42" t="s">
        <v>15</v>
      </c>
      <c r="F230" s="42">
        <v>600</v>
      </c>
      <c r="G230" s="92" t="s">
        <v>923</v>
      </c>
      <c r="H230" s="94" t="s">
        <v>857</v>
      </c>
      <c r="I230" s="72"/>
    </row>
    <row r="231" s="59" customFormat="1" ht="14.25" customHeight="1" spans="1:9">
      <c r="A231" s="79" t="s">
        <v>924</v>
      </c>
      <c r="B231" s="80" t="s">
        <v>925</v>
      </c>
      <c r="C231" s="89" t="s">
        <v>926</v>
      </c>
      <c r="D231" s="89" t="s">
        <v>927</v>
      </c>
      <c r="E231" s="85" t="s">
        <v>385</v>
      </c>
      <c r="F231" s="81">
        <v>240</v>
      </c>
      <c r="G231" s="86" t="s">
        <v>928</v>
      </c>
      <c r="H231" s="81" t="s">
        <v>857</v>
      </c>
      <c r="I231" s="72"/>
    </row>
    <row r="232" s="61" customFormat="1" ht="27.75" customHeight="1" spans="1:9">
      <c r="A232" s="79" t="s">
        <v>929</v>
      </c>
      <c r="B232" s="80" t="s">
        <v>930</v>
      </c>
      <c r="C232" s="89" t="s">
        <v>926</v>
      </c>
      <c r="D232" s="89" t="s">
        <v>931</v>
      </c>
      <c r="E232" s="85" t="s">
        <v>385</v>
      </c>
      <c r="F232" s="81">
        <v>240</v>
      </c>
      <c r="G232" s="86" t="s">
        <v>932</v>
      </c>
      <c r="H232" s="81" t="s">
        <v>857</v>
      </c>
      <c r="I232" s="111"/>
    </row>
    <row r="233" ht="21.75" customHeight="1" spans="1:8">
      <c r="A233" s="79" t="s">
        <v>933</v>
      </c>
      <c r="B233" s="80" t="s">
        <v>934</v>
      </c>
      <c r="C233" s="89" t="s">
        <v>935</v>
      </c>
      <c r="D233" s="89" t="s">
        <v>936</v>
      </c>
      <c r="E233" s="85" t="s">
        <v>385</v>
      </c>
      <c r="F233" s="81">
        <v>240</v>
      </c>
      <c r="G233" s="86" t="s">
        <v>937</v>
      </c>
      <c r="H233" s="81" t="s">
        <v>857</v>
      </c>
    </row>
    <row r="234" ht="14" spans="1:8">
      <c r="A234" s="79" t="s">
        <v>938</v>
      </c>
      <c r="B234" s="80" t="s">
        <v>939</v>
      </c>
      <c r="C234" s="84" t="s">
        <v>940</v>
      </c>
      <c r="D234" s="84" t="s">
        <v>941</v>
      </c>
      <c r="E234" s="81" t="s">
        <v>385</v>
      </c>
      <c r="F234" s="81">
        <v>220</v>
      </c>
      <c r="G234" s="88" t="s">
        <v>942</v>
      </c>
      <c r="H234" s="81" t="s">
        <v>857</v>
      </c>
    </row>
    <row r="235" ht="30" customHeight="1" spans="1:8">
      <c r="A235" s="79" t="s">
        <v>943</v>
      </c>
      <c r="B235" s="80" t="s">
        <v>944</v>
      </c>
      <c r="C235" s="84" t="s">
        <v>945</v>
      </c>
      <c r="D235" s="84" t="s">
        <v>946</v>
      </c>
      <c r="E235" s="81" t="s">
        <v>385</v>
      </c>
      <c r="F235" s="81">
        <v>240</v>
      </c>
      <c r="G235" s="88" t="s">
        <v>947</v>
      </c>
      <c r="H235" s="81" t="s">
        <v>857</v>
      </c>
    </row>
    <row r="236" ht="14" spans="1:8">
      <c r="A236" s="79" t="s">
        <v>948</v>
      </c>
      <c r="B236" s="80" t="s">
        <v>949</v>
      </c>
      <c r="C236" s="84" t="s">
        <v>950</v>
      </c>
      <c r="D236" s="84" t="s">
        <v>951</v>
      </c>
      <c r="E236" s="81" t="s">
        <v>385</v>
      </c>
      <c r="F236" s="81">
        <v>240</v>
      </c>
      <c r="G236" s="88" t="s">
        <v>952</v>
      </c>
      <c r="H236" s="81" t="s">
        <v>857</v>
      </c>
    </row>
    <row r="237" ht="14" spans="1:8">
      <c r="A237" s="79" t="s">
        <v>953</v>
      </c>
      <c r="B237" s="80" t="s">
        <v>954</v>
      </c>
      <c r="C237" s="89" t="s">
        <v>955</v>
      </c>
      <c r="D237" s="89" t="s">
        <v>956</v>
      </c>
      <c r="E237" s="85" t="s">
        <v>385</v>
      </c>
      <c r="F237" s="85">
        <v>240</v>
      </c>
      <c r="G237" s="86" t="s">
        <v>957</v>
      </c>
      <c r="H237" s="81" t="s">
        <v>857</v>
      </c>
    </row>
    <row r="238" ht="14" spans="1:8">
      <c r="A238" s="79" t="s">
        <v>958</v>
      </c>
      <c r="B238" s="80" t="s">
        <v>959</v>
      </c>
      <c r="C238" s="89" t="s">
        <v>960</v>
      </c>
      <c r="D238" s="89" t="s">
        <v>961</v>
      </c>
      <c r="E238" s="85" t="s">
        <v>385</v>
      </c>
      <c r="F238" s="85">
        <v>240</v>
      </c>
      <c r="G238" s="86" t="s">
        <v>962</v>
      </c>
      <c r="H238" s="81" t="s">
        <v>857</v>
      </c>
    </row>
    <row r="239" ht="14" spans="1:8">
      <c r="A239" s="79" t="s">
        <v>963</v>
      </c>
      <c r="B239" s="80" t="s">
        <v>964</v>
      </c>
      <c r="C239" s="89" t="s">
        <v>965</v>
      </c>
      <c r="D239" s="89" t="s">
        <v>966</v>
      </c>
      <c r="E239" s="85" t="s">
        <v>385</v>
      </c>
      <c r="F239" s="85">
        <v>240</v>
      </c>
      <c r="G239" s="86" t="s">
        <v>967</v>
      </c>
      <c r="H239" s="81" t="s">
        <v>857</v>
      </c>
    </row>
    <row r="240" ht="26.25" customHeight="1" spans="1:8">
      <c r="A240" s="77" t="s">
        <v>968</v>
      </c>
      <c r="B240" s="77"/>
      <c r="C240" s="77"/>
      <c r="D240" s="77"/>
      <c r="E240" s="77"/>
      <c r="F240" s="77"/>
      <c r="G240" s="77"/>
      <c r="H240" s="77"/>
    </row>
    <row r="241" ht="14" spans="1:8">
      <c r="A241" s="1" t="s">
        <v>969</v>
      </c>
      <c r="B241" s="5" t="s">
        <v>970</v>
      </c>
      <c r="C241" s="93" t="s">
        <v>971</v>
      </c>
      <c r="D241" s="93" t="s">
        <v>972</v>
      </c>
      <c r="E241" s="94" t="s">
        <v>15</v>
      </c>
      <c r="F241" s="104">
        <v>11580</v>
      </c>
      <c r="G241" s="101" t="s">
        <v>973</v>
      </c>
      <c r="H241" s="94" t="s">
        <v>857</v>
      </c>
    </row>
    <row r="242" ht="26" spans="1:8">
      <c r="A242" s="79" t="s">
        <v>974</v>
      </c>
      <c r="B242" s="84" t="s">
        <v>975</v>
      </c>
      <c r="C242" s="89" t="s">
        <v>976</v>
      </c>
      <c r="D242" s="89" t="s">
        <v>977</v>
      </c>
      <c r="E242" s="81" t="s">
        <v>385</v>
      </c>
      <c r="F242" s="82">
        <v>1050</v>
      </c>
      <c r="G242" s="88" t="s">
        <v>978</v>
      </c>
      <c r="H242" s="81" t="s">
        <v>857</v>
      </c>
    </row>
    <row r="243" ht="14" spans="1:8">
      <c r="A243" s="79" t="s">
        <v>979</v>
      </c>
      <c r="B243" s="84" t="s">
        <v>980</v>
      </c>
      <c r="C243" s="108" t="s">
        <v>976</v>
      </c>
      <c r="D243" s="108" t="s">
        <v>981</v>
      </c>
      <c r="E243" s="81" t="s">
        <v>385</v>
      </c>
      <c r="F243" s="82">
        <v>1100</v>
      </c>
      <c r="G243" s="109" t="s">
        <v>982</v>
      </c>
      <c r="H243" s="81" t="s">
        <v>857</v>
      </c>
    </row>
    <row r="244" ht="26" spans="1:8">
      <c r="A244" s="79" t="s">
        <v>983</v>
      </c>
      <c r="B244" s="5" t="s">
        <v>984</v>
      </c>
      <c r="C244" s="3" t="s">
        <v>985</v>
      </c>
      <c r="D244" s="5" t="s">
        <v>986</v>
      </c>
      <c r="E244" s="94" t="s">
        <v>385</v>
      </c>
      <c r="F244" s="104">
        <v>900</v>
      </c>
      <c r="G244" s="101" t="s">
        <v>987</v>
      </c>
      <c r="H244" s="110"/>
    </row>
    <row r="245" ht="14" spans="1:8">
      <c r="A245" s="79" t="s">
        <v>988</v>
      </c>
      <c r="B245" s="84" t="s">
        <v>989</v>
      </c>
      <c r="C245" s="89" t="s">
        <v>990</v>
      </c>
      <c r="D245" s="89" t="s">
        <v>991</v>
      </c>
      <c r="E245" s="81" t="s">
        <v>385</v>
      </c>
      <c r="F245" s="82">
        <v>8100</v>
      </c>
      <c r="G245" s="88" t="s">
        <v>992</v>
      </c>
      <c r="H245" s="81" t="s">
        <v>857</v>
      </c>
    </row>
    <row r="246" ht="26" spans="1:8">
      <c r="A246" s="79" t="s">
        <v>993</v>
      </c>
      <c r="B246" s="84" t="s">
        <v>994</v>
      </c>
      <c r="C246" s="89" t="s">
        <v>995</v>
      </c>
      <c r="D246" s="89" t="s">
        <v>996</v>
      </c>
      <c r="E246" s="85" t="s">
        <v>15</v>
      </c>
      <c r="F246" s="85">
        <v>12500</v>
      </c>
      <c r="G246" s="86" t="s">
        <v>997</v>
      </c>
      <c r="H246" s="81" t="s">
        <v>857</v>
      </c>
    </row>
    <row r="247" ht="14" spans="1:8">
      <c r="A247" s="79" t="s">
        <v>998</v>
      </c>
      <c r="B247" s="5" t="s">
        <v>999</v>
      </c>
      <c r="C247" s="89" t="s">
        <v>1000</v>
      </c>
      <c r="D247" s="89" t="s">
        <v>1001</v>
      </c>
      <c r="E247" s="85" t="s">
        <v>385</v>
      </c>
      <c r="F247" s="85">
        <v>1150</v>
      </c>
      <c r="G247" s="86" t="s">
        <v>1002</v>
      </c>
      <c r="H247" s="81" t="s">
        <v>857</v>
      </c>
    </row>
    <row r="248" ht="26" spans="1:8">
      <c r="A248" s="79" t="s">
        <v>1003</v>
      </c>
      <c r="B248" s="84" t="s">
        <v>1004</v>
      </c>
      <c r="C248" s="41" t="s">
        <v>995</v>
      </c>
      <c r="D248" s="41" t="s">
        <v>1005</v>
      </c>
      <c r="E248" s="85" t="s">
        <v>15</v>
      </c>
      <c r="F248" s="85">
        <v>15000</v>
      </c>
      <c r="G248" s="86" t="s">
        <v>1006</v>
      </c>
      <c r="H248" s="81" t="s">
        <v>857</v>
      </c>
    </row>
    <row r="249" ht="14" spans="1:8">
      <c r="A249" s="79" t="s">
        <v>1007</v>
      </c>
      <c r="B249" s="84" t="s">
        <v>1008</v>
      </c>
      <c r="C249" s="89" t="s">
        <v>1000</v>
      </c>
      <c r="D249" s="89" t="s">
        <v>1009</v>
      </c>
      <c r="E249" s="85" t="s">
        <v>385</v>
      </c>
      <c r="F249" s="85">
        <v>1520</v>
      </c>
      <c r="G249" s="86" t="s">
        <v>1010</v>
      </c>
      <c r="H249" s="81" t="s">
        <v>857</v>
      </c>
    </row>
    <row r="250" ht="14" spans="1:8">
      <c r="A250" s="79" t="s">
        <v>1011</v>
      </c>
      <c r="B250" s="5" t="s">
        <v>1012</v>
      </c>
      <c r="C250" s="89" t="s">
        <v>985</v>
      </c>
      <c r="D250" s="89" t="s">
        <v>1013</v>
      </c>
      <c r="E250" s="85" t="s">
        <v>385</v>
      </c>
      <c r="F250" s="85">
        <v>1060</v>
      </c>
      <c r="G250" s="86" t="s">
        <v>1010</v>
      </c>
      <c r="H250" s="81" t="s">
        <v>857</v>
      </c>
    </row>
    <row r="251" ht="26" spans="1:8">
      <c r="A251" s="79" t="s">
        <v>1014</v>
      </c>
      <c r="B251" s="84" t="s">
        <v>1015</v>
      </c>
      <c r="C251" s="89" t="s">
        <v>1016</v>
      </c>
      <c r="D251" s="89" t="s">
        <v>1017</v>
      </c>
      <c r="E251" s="81" t="s">
        <v>385</v>
      </c>
      <c r="F251" s="82">
        <v>500</v>
      </c>
      <c r="G251" s="88" t="s">
        <v>1018</v>
      </c>
      <c r="H251" s="81" t="s">
        <v>857</v>
      </c>
    </row>
    <row r="252" ht="26" spans="1:8">
      <c r="A252" s="79" t="s">
        <v>1019</v>
      </c>
      <c r="B252" s="84" t="s">
        <v>1020</v>
      </c>
      <c r="C252" s="89" t="s">
        <v>1021</v>
      </c>
      <c r="D252" s="89" t="s">
        <v>1022</v>
      </c>
      <c r="E252" s="81" t="s">
        <v>385</v>
      </c>
      <c r="F252" s="82">
        <v>420</v>
      </c>
      <c r="G252" s="88" t="s">
        <v>1023</v>
      </c>
      <c r="H252" s="81" t="s">
        <v>857</v>
      </c>
    </row>
    <row r="253" ht="26" spans="1:8">
      <c r="A253" s="79" t="s">
        <v>1024</v>
      </c>
      <c r="B253" s="5" t="s">
        <v>1025</v>
      </c>
      <c r="C253" s="89" t="s">
        <v>1026</v>
      </c>
      <c r="D253" s="89" t="s">
        <v>1027</v>
      </c>
      <c r="E253" s="81" t="s">
        <v>385</v>
      </c>
      <c r="F253" s="82">
        <v>130</v>
      </c>
      <c r="G253" s="88" t="s">
        <v>1028</v>
      </c>
      <c r="H253" s="81" t="s">
        <v>857</v>
      </c>
    </row>
    <row r="254" ht="14" spans="1:8">
      <c r="A254" s="79" t="s">
        <v>1029</v>
      </c>
      <c r="B254" s="84" t="s">
        <v>1030</v>
      </c>
      <c r="C254" s="89" t="s">
        <v>1031</v>
      </c>
      <c r="D254" s="89" t="s">
        <v>1032</v>
      </c>
      <c r="E254" s="81" t="s">
        <v>385</v>
      </c>
      <c r="F254" s="82">
        <v>5520</v>
      </c>
      <c r="G254" s="88" t="s">
        <v>992</v>
      </c>
      <c r="H254" s="81" t="s">
        <v>857</v>
      </c>
    </row>
    <row r="255" ht="26" spans="1:8">
      <c r="A255" s="79" t="s">
        <v>1033</v>
      </c>
      <c r="B255" s="84" t="s">
        <v>1034</v>
      </c>
      <c r="C255" s="89" t="s">
        <v>1035</v>
      </c>
      <c r="D255" s="89" t="s">
        <v>1036</v>
      </c>
      <c r="E255" s="85" t="s">
        <v>15</v>
      </c>
      <c r="F255" s="85">
        <v>10980</v>
      </c>
      <c r="G255" s="86" t="s">
        <v>1037</v>
      </c>
      <c r="H255" s="81" t="s">
        <v>857</v>
      </c>
    </row>
    <row r="256" ht="14" spans="1:8">
      <c r="A256" s="79" t="s">
        <v>1038</v>
      </c>
      <c r="B256" s="5" t="s">
        <v>1039</v>
      </c>
      <c r="C256" s="89" t="s">
        <v>1040</v>
      </c>
      <c r="D256" s="89" t="s">
        <v>1041</v>
      </c>
      <c r="E256" s="85" t="s">
        <v>385</v>
      </c>
      <c r="F256" s="85">
        <v>980</v>
      </c>
      <c r="G256" s="86" t="s">
        <v>1042</v>
      </c>
      <c r="H256" s="81" t="s">
        <v>857</v>
      </c>
    </row>
    <row r="257" ht="14" spans="1:8">
      <c r="A257" s="79" t="s">
        <v>1043</v>
      </c>
      <c r="B257" s="84" t="s">
        <v>1044</v>
      </c>
      <c r="C257" s="89" t="s">
        <v>1045</v>
      </c>
      <c r="D257" s="89" t="s">
        <v>1046</v>
      </c>
      <c r="E257" s="85" t="s">
        <v>385</v>
      </c>
      <c r="F257" s="85">
        <v>900</v>
      </c>
      <c r="G257" s="86" t="s">
        <v>1042</v>
      </c>
      <c r="H257" s="81" t="s">
        <v>857</v>
      </c>
    </row>
    <row r="258" ht="14" spans="1:8">
      <c r="A258" s="79" t="s">
        <v>1047</v>
      </c>
      <c r="B258" s="84" t="s">
        <v>1048</v>
      </c>
      <c r="C258" s="89" t="s">
        <v>1049</v>
      </c>
      <c r="D258" s="89" t="s">
        <v>1050</v>
      </c>
      <c r="E258" s="85" t="s">
        <v>385</v>
      </c>
      <c r="F258" s="85">
        <v>200</v>
      </c>
      <c r="G258" s="86" t="s">
        <v>1051</v>
      </c>
      <c r="H258" s="81" t="s">
        <v>857</v>
      </c>
    </row>
    <row r="259" ht="39" spans="1:8">
      <c r="A259" s="79" t="s">
        <v>1052</v>
      </c>
      <c r="B259" s="5" t="s">
        <v>1053</v>
      </c>
      <c r="C259" s="89" t="s">
        <v>921</v>
      </c>
      <c r="D259" s="89" t="s">
        <v>1054</v>
      </c>
      <c r="E259" s="85" t="s">
        <v>385</v>
      </c>
      <c r="F259" s="85">
        <v>600</v>
      </c>
      <c r="G259" s="86" t="s">
        <v>1055</v>
      </c>
      <c r="H259" s="81" t="s">
        <v>857</v>
      </c>
    </row>
    <row r="260" s="62" customFormat="1" ht="17.5" spans="1:9">
      <c r="A260" s="79" t="s">
        <v>1056</v>
      </c>
      <c r="B260" s="84" t="s">
        <v>1057</v>
      </c>
      <c r="C260" s="89" t="s">
        <v>1058</v>
      </c>
      <c r="D260" s="89" t="s">
        <v>1059</v>
      </c>
      <c r="E260" s="85" t="s">
        <v>15</v>
      </c>
      <c r="F260" s="85">
        <v>11000</v>
      </c>
      <c r="G260" s="112" t="s">
        <v>1060</v>
      </c>
      <c r="H260" s="81" t="s">
        <v>857</v>
      </c>
      <c r="I260" s="116"/>
    </row>
    <row r="261" s="62" customFormat="1" ht="17.5" spans="1:9">
      <c r="A261" s="79" t="s">
        <v>1061</v>
      </c>
      <c r="B261" s="84" t="s">
        <v>1062</v>
      </c>
      <c r="C261" s="89" t="s">
        <v>1058</v>
      </c>
      <c r="D261" s="89" t="s">
        <v>1063</v>
      </c>
      <c r="E261" s="85" t="s">
        <v>15</v>
      </c>
      <c r="F261" s="85">
        <v>12500</v>
      </c>
      <c r="G261" s="112" t="s">
        <v>1064</v>
      </c>
      <c r="H261" s="81" t="s">
        <v>857</v>
      </c>
      <c r="I261" s="116"/>
    </row>
    <row r="262" s="62" customFormat="1" ht="17.5" spans="1:9">
      <c r="A262" s="79" t="s">
        <v>1065</v>
      </c>
      <c r="B262" s="5" t="s">
        <v>1066</v>
      </c>
      <c r="C262" s="89" t="s">
        <v>1058</v>
      </c>
      <c r="D262" s="89" t="s">
        <v>1067</v>
      </c>
      <c r="E262" s="85" t="s">
        <v>15</v>
      </c>
      <c r="F262" s="85">
        <v>13200</v>
      </c>
      <c r="G262" s="112" t="s">
        <v>1068</v>
      </c>
      <c r="H262" s="81" t="s">
        <v>857</v>
      </c>
      <c r="I262" s="116"/>
    </row>
    <row r="263" ht="17.25" customHeight="1" spans="1:8">
      <c r="A263" s="79" t="s">
        <v>1069</v>
      </c>
      <c r="B263" s="84" t="s">
        <v>1070</v>
      </c>
      <c r="C263" s="89" t="s">
        <v>1058</v>
      </c>
      <c r="D263" s="89" t="s">
        <v>1071</v>
      </c>
      <c r="E263" s="85" t="s">
        <v>15</v>
      </c>
      <c r="F263" s="85">
        <v>17200</v>
      </c>
      <c r="G263" s="112" t="s">
        <v>1072</v>
      </c>
      <c r="H263" s="81" t="s">
        <v>857</v>
      </c>
    </row>
    <row r="264" ht="14.25" customHeight="1" spans="1:8">
      <c r="A264" s="79" t="s">
        <v>1073</v>
      </c>
      <c r="B264" s="84" t="s">
        <v>1074</v>
      </c>
      <c r="C264" s="89" t="s">
        <v>1016</v>
      </c>
      <c r="D264" s="89" t="s">
        <v>1075</v>
      </c>
      <c r="E264" s="85" t="s">
        <v>385</v>
      </c>
      <c r="F264" s="85">
        <v>400</v>
      </c>
      <c r="G264" s="112" t="s">
        <v>1076</v>
      </c>
      <c r="H264" s="81" t="s">
        <v>857</v>
      </c>
    </row>
    <row r="265" ht="26" spans="1:8">
      <c r="A265" s="79" t="s">
        <v>1077</v>
      </c>
      <c r="B265" s="5" t="s">
        <v>1078</v>
      </c>
      <c r="C265" s="89" t="s">
        <v>1016</v>
      </c>
      <c r="D265" s="89" t="s">
        <v>1079</v>
      </c>
      <c r="E265" s="85" t="s">
        <v>385</v>
      </c>
      <c r="F265" s="85">
        <v>460</v>
      </c>
      <c r="G265" s="112" t="s">
        <v>1080</v>
      </c>
      <c r="H265" s="81" t="s">
        <v>857</v>
      </c>
    </row>
    <row r="266" ht="26" spans="1:8">
      <c r="A266" s="79" t="s">
        <v>1081</v>
      </c>
      <c r="B266" s="84" t="s">
        <v>1082</v>
      </c>
      <c r="C266" s="89" t="s">
        <v>1083</v>
      </c>
      <c r="D266" s="89" t="s">
        <v>1084</v>
      </c>
      <c r="E266" s="85" t="s">
        <v>385</v>
      </c>
      <c r="F266" s="85">
        <v>165</v>
      </c>
      <c r="G266" s="112" t="s">
        <v>1085</v>
      </c>
      <c r="H266" s="81" t="s">
        <v>857</v>
      </c>
    </row>
    <row r="267" ht="14" spans="1:8">
      <c r="A267" s="79" t="s">
        <v>1086</v>
      </c>
      <c r="B267" s="84" t="s">
        <v>1087</v>
      </c>
      <c r="C267" s="41" t="s">
        <v>1058</v>
      </c>
      <c r="D267" s="41" t="s">
        <v>1088</v>
      </c>
      <c r="E267" s="85" t="s">
        <v>15</v>
      </c>
      <c r="F267" s="85">
        <v>14200</v>
      </c>
      <c r="G267" s="86" t="s">
        <v>1089</v>
      </c>
      <c r="H267" s="81" t="s">
        <v>857</v>
      </c>
    </row>
    <row r="268" ht="14" spans="1:8">
      <c r="A268" s="79" t="s">
        <v>1090</v>
      </c>
      <c r="B268" s="5" t="s">
        <v>1091</v>
      </c>
      <c r="C268" s="41" t="s">
        <v>1058</v>
      </c>
      <c r="D268" s="41" t="s">
        <v>1092</v>
      </c>
      <c r="E268" s="85" t="s">
        <v>15</v>
      </c>
      <c r="F268" s="85">
        <v>15800</v>
      </c>
      <c r="G268" s="86" t="s">
        <v>1093</v>
      </c>
      <c r="H268" s="81" t="s">
        <v>857</v>
      </c>
    </row>
    <row r="269" ht="14" spans="1:8">
      <c r="A269" s="79" t="s">
        <v>1094</v>
      </c>
      <c r="B269" s="84" t="s">
        <v>1095</v>
      </c>
      <c r="C269" s="41" t="s">
        <v>1058</v>
      </c>
      <c r="D269" s="41" t="s">
        <v>1096</v>
      </c>
      <c r="E269" s="85" t="s">
        <v>15</v>
      </c>
      <c r="F269" s="85">
        <v>17500</v>
      </c>
      <c r="G269" s="86" t="s">
        <v>1097</v>
      </c>
      <c r="H269" s="81" t="s">
        <v>857</v>
      </c>
    </row>
    <row r="270" ht="14" spans="1:8">
      <c r="A270" s="79" t="s">
        <v>1098</v>
      </c>
      <c r="B270" s="84" t="s">
        <v>1099</v>
      </c>
      <c r="C270" s="41" t="s">
        <v>1058</v>
      </c>
      <c r="D270" s="41" t="s">
        <v>1100</v>
      </c>
      <c r="E270" s="85" t="s">
        <v>15</v>
      </c>
      <c r="F270" s="85">
        <v>19800</v>
      </c>
      <c r="G270" s="86" t="s">
        <v>1101</v>
      </c>
      <c r="H270" s="81" t="s">
        <v>857</v>
      </c>
    </row>
    <row r="271" ht="14" spans="1:8">
      <c r="A271" s="79" t="s">
        <v>1102</v>
      </c>
      <c r="B271" s="5" t="s">
        <v>1103</v>
      </c>
      <c r="C271" s="41" t="s">
        <v>1058</v>
      </c>
      <c r="D271" s="41" t="s">
        <v>1104</v>
      </c>
      <c r="E271" s="85" t="s">
        <v>15</v>
      </c>
      <c r="F271" s="85">
        <v>21600</v>
      </c>
      <c r="G271" s="86" t="s">
        <v>1105</v>
      </c>
      <c r="H271" s="81" t="s">
        <v>857</v>
      </c>
    </row>
    <row r="272" s="59" customFormat="1" ht="26" spans="1:9">
      <c r="A272" s="79" t="s">
        <v>1106</v>
      </c>
      <c r="B272" s="84" t="s">
        <v>1107</v>
      </c>
      <c r="C272" s="41" t="s">
        <v>1016</v>
      </c>
      <c r="D272" s="41" t="s">
        <v>1108</v>
      </c>
      <c r="E272" s="85" t="s">
        <v>385</v>
      </c>
      <c r="F272" s="85">
        <v>500</v>
      </c>
      <c r="G272" s="86" t="s">
        <v>1109</v>
      </c>
      <c r="H272" s="81" t="s">
        <v>857</v>
      </c>
      <c r="I272" s="72"/>
    </row>
    <row r="273" ht="26" spans="1:8">
      <c r="A273" s="79" t="s">
        <v>1110</v>
      </c>
      <c r="B273" s="84" t="s">
        <v>1111</v>
      </c>
      <c r="C273" s="41" t="s">
        <v>1021</v>
      </c>
      <c r="D273" s="41" t="s">
        <v>1112</v>
      </c>
      <c r="E273" s="85" t="s">
        <v>385</v>
      </c>
      <c r="F273" s="85">
        <v>420</v>
      </c>
      <c r="G273" s="86" t="s">
        <v>1113</v>
      </c>
      <c r="H273" s="81" t="s">
        <v>857</v>
      </c>
    </row>
    <row r="274" ht="26" spans="1:8">
      <c r="A274" s="79" t="s">
        <v>1114</v>
      </c>
      <c r="B274" s="5" t="s">
        <v>1115</v>
      </c>
      <c r="C274" s="41" t="s">
        <v>1026</v>
      </c>
      <c r="D274" s="41" t="s">
        <v>1116</v>
      </c>
      <c r="E274" s="85" t="s">
        <v>385</v>
      </c>
      <c r="F274" s="85">
        <v>130</v>
      </c>
      <c r="G274" s="86" t="s">
        <v>1117</v>
      </c>
      <c r="H274" s="81" t="s">
        <v>857</v>
      </c>
    </row>
    <row r="275" ht="24.75" customHeight="1" spans="1:8">
      <c r="A275" s="77" t="s">
        <v>1118</v>
      </c>
      <c r="B275" s="77"/>
      <c r="C275" s="77"/>
      <c r="D275" s="77"/>
      <c r="E275" s="77"/>
      <c r="F275" s="77"/>
      <c r="G275" s="77"/>
      <c r="H275" s="77"/>
    </row>
    <row r="276" ht="14" spans="1:8">
      <c r="A276" s="79" t="s">
        <v>1119</v>
      </c>
      <c r="B276" s="113" t="s">
        <v>1120</v>
      </c>
      <c r="C276" s="80" t="s">
        <v>1121</v>
      </c>
      <c r="D276" s="85" t="s">
        <v>1122</v>
      </c>
      <c r="E276" s="81" t="s">
        <v>15</v>
      </c>
      <c r="F276" s="81">
        <v>10500</v>
      </c>
      <c r="G276" s="86" t="s">
        <v>1123</v>
      </c>
      <c r="H276" s="81" t="s">
        <v>857</v>
      </c>
    </row>
    <row r="277" ht="14" spans="1:8">
      <c r="A277" s="79" t="s">
        <v>1124</v>
      </c>
      <c r="B277" s="113" t="s">
        <v>1125</v>
      </c>
      <c r="C277" s="80" t="s">
        <v>1121</v>
      </c>
      <c r="D277" s="85" t="s">
        <v>1126</v>
      </c>
      <c r="E277" s="81" t="s">
        <v>15</v>
      </c>
      <c r="F277" s="81">
        <v>14000</v>
      </c>
      <c r="G277" s="86" t="s">
        <v>1127</v>
      </c>
      <c r="H277" s="81" t="s">
        <v>857</v>
      </c>
    </row>
    <row r="278" ht="26" spans="1:8">
      <c r="A278" s="79" t="s">
        <v>1128</v>
      </c>
      <c r="B278" s="113" t="s">
        <v>1129</v>
      </c>
      <c r="C278" s="84" t="s">
        <v>1121</v>
      </c>
      <c r="D278" s="84" t="s">
        <v>1130</v>
      </c>
      <c r="E278" s="81" t="s">
        <v>15</v>
      </c>
      <c r="F278" s="81">
        <v>6800</v>
      </c>
      <c r="G278" s="88" t="s">
        <v>1131</v>
      </c>
      <c r="H278" s="81" t="s">
        <v>857</v>
      </c>
    </row>
    <row r="279" ht="39" spans="1:8">
      <c r="A279" s="79" t="s">
        <v>1132</v>
      </c>
      <c r="B279" s="113" t="s">
        <v>1133</v>
      </c>
      <c r="C279" s="84" t="s">
        <v>1121</v>
      </c>
      <c r="D279" s="84" t="s">
        <v>1134</v>
      </c>
      <c r="E279" s="81" t="s">
        <v>15</v>
      </c>
      <c r="F279" s="81">
        <v>9000</v>
      </c>
      <c r="G279" s="88" t="s">
        <v>1135</v>
      </c>
      <c r="H279" s="81" t="s">
        <v>857</v>
      </c>
    </row>
    <row r="280" ht="39" spans="1:8">
      <c r="A280" s="79" t="s">
        <v>1136</v>
      </c>
      <c r="B280" s="113" t="s">
        <v>1137</v>
      </c>
      <c r="C280" s="84" t="s">
        <v>1121</v>
      </c>
      <c r="D280" s="84" t="s">
        <v>1138</v>
      </c>
      <c r="E280" s="81" t="s">
        <v>15</v>
      </c>
      <c r="F280" s="81">
        <v>12000</v>
      </c>
      <c r="G280" s="88" t="s">
        <v>1139</v>
      </c>
      <c r="H280" s="81" t="s">
        <v>857</v>
      </c>
    </row>
    <row r="281" ht="39" spans="1:8">
      <c r="A281" s="79" t="s">
        <v>1140</v>
      </c>
      <c r="B281" s="113" t="s">
        <v>1141</v>
      </c>
      <c r="C281" s="84" t="s">
        <v>1121</v>
      </c>
      <c r="D281" s="84" t="s">
        <v>1142</v>
      </c>
      <c r="E281" s="81" t="s">
        <v>15</v>
      </c>
      <c r="F281" s="81">
        <v>15000</v>
      </c>
      <c r="G281" s="88" t="s">
        <v>1143</v>
      </c>
      <c r="H281" s="81" t="s">
        <v>857</v>
      </c>
    </row>
    <row r="282" ht="63" customHeight="1" spans="1:8">
      <c r="A282" s="1" t="s">
        <v>1144</v>
      </c>
      <c r="B282" s="113" t="s">
        <v>1145</v>
      </c>
      <c r="C282" s="93" t="s">
        <v>1146</v>
      </c>
      <c r="D282" s="93" t="s">
        <v>1147</v>
      </c>
      <c r="E282" s="42" t="s">
        <v>15</v>
      </c>
      <c r="F282" s="42">
        <v>13000</v>
      </c>
      <c r="G282" s="92" t="s">
        <v>1148</v>
      </c>
      <c r="H282" s="81" t="s">
        <v>857</v>
      </c>
    </row>
    <row r="283" ht="34.5" customHeight="1" spans="1:8">
      <c r="A283" s="1" t="s">
        <v>1149</v>
      </c>
      <c r="B283" s="113" t="s">
        <v>1150</v>
      </c>
      <c r="C283" s="93" t="s">
        <v>1151</v>
      </c>
      <c r="D283" s="93" t="s">
        <v>1152</v>
      </c>
      <c r="E283" s="42" t="s">
        <v>15</v>
      </c>
      <c r="F283" s="42">
        <v>12500</v>
      </c>
      <c r="G283" s="92" t="s">
        <v>1153</v>
      </c>
      <c r="H283" s="81" t="s">
        <v>857</v>
      </c>
    </row>
    <row r="284" ht="24.75" customHeight="1" spans="1:8">
      <c r="A284" s="1" t="s">
        <v>1154</v>
      </c>
      <c r="B284" s="113" t="s">
        <v>1155</v>
      </c>
      <c r="C284" s="93" t="s">
        <v>1156</v>
      </c>
      <c r="D284" s="93" t="s">
        <v>1157</v>
      </c>
      <c r="E284" s="42" t="s">
        <v>15</v>
      </c>
      <c r="F284" s="42">
        <v>12000</v>
      </c>
      <c r="G284" s="92" t="s">
        <v>1158</v>
      </c>
      <c r="H284" s="81" t="s">
        <v>857</v>
      </c>
    </row>
    <row r="285" ht="36.75" customHeight="1" spans="1:8">
      <c r="A285" s="1" t="s">
        <v>1159</v>
      </c>
      <c r="B285" s="113" t="s">
        <v>1160</v>
      </c>
      <c r="C285" s="93" t="s">
        <v>1156</v>
      </c>
      <c r="D285" s="93" t="s">
        <v>1161</v>
      </c>
      <c r="E285" s="42" t="s">
        <v>15</v>
      </c>
      <c r="F285" s="42">
        <v>13500</v>
      </c>
      <c r="G285" s="92" t="s">
        <v>1162</v>
      </c>
      <c r="H285" s="81" t="s">
        <v>857</v>
      </c>
    </row>
    <row r="286" ht="18" customHeight="1" spans="1:8">
      <c r="A286" s="1" t="s">
        <v>1163</v>
      </c>
      <c r="B286" s="113" t="s">
        <v>1164</v>
      </c>
      <c r="C286" s="94" t="s">
        <v>1165</v>
      </c>
      <c r="D286" s="94" t="s">
        <v>1166</v>
      </c>
      <c r="E286" s="94" t="s">
        <v>15</v>
      </c>
      <c r="F286" s="104">
        <v>16000</v>
      </c>
      <c r="G286" s="101" t="s">
        <v>1167</v>
      </c>
      <c r="H286" s="81" t="s">
        <v>857</v>
      </c>
    </row>
    <row r="287" ht="26" spans="1:8">
      <c r="A287" s="1" t="s">
        <v>1168</v>
      </c>
      <c r="B287" s="113" t="s">
        <v>1169</v>
      </c>
      <c r="C287" s="93" t="s">
        <v>1165</v>
      </c>
      <c r="D287" s="93" t="s">
        <v>1170</v>
      </c>
      <c r="E287" s="42" t="s">
        <v>15</v>
      </c>
      <c r="F287" s="42">
        <v>15000</v>
      </c>
      <c r="G287" s="92" t="s">
        <v>1171</v>
      </c>
      <c r="H287" s="81" t="s">
        <v>857</v>
      </c>
    </row>
    <row r="288" ht="14" spans="1:8">
      <c r="A288" s="79" t="s">
        <v>1172</v>
      </c>
      <c r="B288" s="113" t="s">
        <v>1173</v>
      </c>
      <c r="C288" s="81" t="s">
        <v>1156</v>
      </c>
      <c r="D288" s="81" t="s">
        <v>1174</v>
      </c>
      <c r="E288" s="81" t="s">
        <v>15</v>
      </c>
      <c r="F288" s="82">
        <v>15500</v>
      </c>
      <c r="G288" s="88" t="s">
        <v>1175</v>
      </c>
      <c r="H288" s="81" t="s">
        <v>857</v>
      </c>
    </row>
    <row r="289" ht="14" spans="1:8">
      <c r="A289" s="79" t="s">
        <v>1176</v>
      </c>
      <c r="B289" s="113" t="s">
        <v>1177</v>
      </c>
      <c r="C289" s="84" t="s">
        <v>1178</v>
      </c>
      <c r="D289" s="81" t="s">
        <v>1179</v>
      </c>
      <c r="E289" s="81" t="s">
        <v>15</v>
      </c>
      <c r="F289" s="81">
        <v>14000</v>
      </c>
      <c r="G289" s="88"/>
      <c r="H289" s="81" t="s">
        <v>857</v>
      </c>
    </row>
    <row r="290" ht="14" spans="1:8">
      <c r="A290" s="79" t="s">
        <v>1180</v>
      </c>
      <c r="B290" s="113" t="s">
        <v>1181</v>
      </c>
      <c r="C290" s="84" t="s">
        <v>1178</v>
      </c>
      <c r="D290" s="81" t="s">
        <v>1157</v>
      </c>
      <c r="E290" s="81" t="s">
        <v>15</v>
      </c>
      <c r="F290" s="81">
        <v>13000</v>
      </c>
      <c r="G290" s="88"/>
      <c r="H290" s="81" t="s">
        <v>857</v>
      </c>
    </row>
    <row r="291" ht="26" spans="1:8">
      <c r="A291" s="79" t="s">
        <v>1182</v>
      </c>
      <c r="B291" s="113" t="s">
        <v>1183</v>
      </c>
      <c r="C291" s="84" t="s">
        <v>1184</v>
      </c>
      <c r="D291" s="81" t="s">
        <v>1185</v>
      </c>
      <c r="E291" s="81" t="s">
        <v>1186</v>
      </c>
      <c r="F291" s="106" t="s">
        <v>1187</v>
      </c>
      <c r="G291" s="88"/>
      <c r="H291" s="81" t="s">
        <v>857</v>
      </c>
    </row>
    <row r="292" ht="26" spans="1:8">
      <c r="A292" s="79" t="s">
        <v>1188</v>
      </c>
      <c r="B292" s="113" t="s">
        <v>1189</v>
      </c>
      <c r="C292" s="89" t="s">
        <v>1184</v>
      </c>
      <c r="D292" s="85" t="s">
        <v>1190</v>
      </c>
      <c r="E292" s="85" t="s">
        <v>1186</v>
      </c>
      <c r="F292" s="106" t="s">
        <v>1191</v>
      </c>
      <c r="G292" s="88"/>
      <c r="H292" s="81" t="s">
        <v>857</v>
      </c>
    </row>
    <row r="293" ht="26" spans="1:8">
      <c r="A293" s="79" t="s">
        <v>1192</v>
      </c>
      <c r="B293" s="113" t="s">
        <v>1193</v>
      </c>
      <c r="C293" s="84" t="s">
        <v>1184</v>
      </c>
      <c r="D293" s="81" t="s">
        <v>1194</v>
      </c>
      <c r="E293" s="81" t="s">
        <v>1186</v>
      </c>
      <c r="F293" s="106" t="s">
        <v>1195</v>
      </c>
      <c r="G293" s="88"/>
      <c r="H293" s="81" t="s">
        <v>857</v>
      </c>
    </row>
    <row r="294" ht="26" spans="1:8">
      <c r="A294" s="79" t="s">
        <v>1196</v>
      </c>
      <c r="B294" s="113" t="s">
        <v>1197</v>
      </c>
      <c r="C294" s="84" t="s">
        <v>1184</v>
      </c>
      <c r="D294" s="81" t="s">
        <v>1198</v>
      </c>
      <c r="E294" s="81" t="s">
        <v>1186</v>
      </c>
      <c r="F294" s="106" t="s">
        <v>1199</v>
      </c>
      <c r="G294" s="88"/>
      <c r="H294" s="81" t="s">
        <v>857</v>
      </c>
    </row>
    <row r="295" ht="26" spans="1:8">
      <c r="A295" s="79" t="s">
        <v>1200</v>
      </c>
      <c r="B295" s="113" t="s">
        <v>1201</v>
      </c>
      <c r="C295" s="84" t="s">
        <v>1184</v>
      </c>
      <c r="D295" s="81" t="s">
        <v>1202</v>
      </c>
      <c r="E295" s="81" t="s">
        <v>1186</v>
      </c>
      <c r="F295" s="106" t="s">
        <v>1203</v>
      </c>
      <c r="G295" s="88"/>
      <c r="H295" s="81" t="s">
        <v>857</v>
      </c>
    </row>
    <row r="296" ht="26" spans="1:8">
      <c r="A296" s="79" t="s">
        <v>1204</v>
      </c>
      <c r="B296" s="113" t="s">
        <v>1205</v>
      </c>
      <c r="C296" s="84" t="s">
        <v>1184</v>
      </c>
      <c r="D296" s="81" t="s">
        <v>1206</v>
      </c>
      <c r="E296" s="81" t="s">
        <v>1186</v>
      </c>
      <c r="F296" s="100" t="s">
        <v>1207</v>
      </c>
      <c r="G296" s="88" t="s">
        <v>1208</v>
      </c>
      <c r="H296" s="81" t="s">
        <v>857</v>
      </c>
    </row>
    <row r="297" ht="24" customHeight="1" spans="1:8">
      <c r="A297" s="77" t="s">
        <v>1209</v>
      </c>
      <c r="B297" s="77"/>
      <c r="C297" s="77"/>
      <c r="D297" s="77"/>
      <c r="E297" s="77"/>
      <c r="F297" s="77"/>
      <c r="G297" s="77"/>
      <c r="H297" s="77"/>
    </row>
    <row r="298" ht="90" customHeight="1" spans="1:8">
      <c r="A298" s="79" t="s">
        <v>1210</v>
      </c>
      <c r="B298" s="80" t="s">
        <v>1211</v>
      </c>
      <c r="C298" s="89" t="s">
        <v>1212</v>
      </c>
      <c r="D298" s="89" t="s">
        <v>1213</v>
      </c>
      <c r="E298" s="85" t="s">
        <v>788</v>
      </c>
      <c r="F298" s="85">
        <v>88000</v>
      </c>
      <c r="G298" s="86" t="s">
        <v>1214</v>
      </c>
      <c r="H298" s="81" t="s">
        <v>17</v>
      </c>
    </row>
    <row r="299" ht="117" spans="1:8">
      <c r="A299" s="79" t="s">
        <v>1215</v>
      </c>
      <c r="B299" s="80" t="s">
        <v>1216</v>
      </c>
      <c r="C299" s="89" t="s">
        <v>1217</v>
      </c>
      <c r="D299" s="89" t="s">
        <v>1218</v>
      </c>
      <c r="E299" s="85" t="s">
        <v>788</v>
      </c>
      <c r="F299" s="85">
        <v>110000</v>
      </c>
      <c r="G299" s="86" t="s">
        <v>1219</v>
      </c>
      <c r="H299" s="81" t="s">
        <v>17</v>
      </c>
    </row>
    <row r="300" ht="14" spans="1:8">
      <c r="A300" s="79" t="s">
        <v>1220</v>
      </c>
      <c r="B300" s="80" t="s">
        <v>1221</v>
      </c>
      <c r="C300" s="89" t="s">
        <v>1222</v>
      </c>
      <c r="D300" s="89" t="s">
        <v>1222</v>
      </c>
      <c r="E300" s="85" t="s">
        <v>788</v>
      </c>
      <c r="F300" s="85">
        <v>360</v>
      </c>
      <c r="G300" s="86" t="s">
        <v>1223</v>
      </c>
      <c r="H300" s="81" t="s">
        <v>17</v>
      </c>
    </row>
    <row r="301" ht="26" spans="1:8">
      <c r="A301" s="79" t="s">
        <v>1224</v>
      </c>
      <c r="B301" s="80" t="s">
        <v>1225</v>
      </c>
      <c r="C301" s="80" t="s">
        <v>1226</v>
      </c>
      <c r="D301" s="80" t="s">
        <v>1227</v>
      </c>
      <c r="E301" s="81" t="s">
        <v>788</v>
      </c>
      <c r="F301" s="81">
        <v>48000</v>
      </c>
      <c r="G301" s="88" t="s">
        <v>1228</v>
      </c>
      <c r="H301" s="81" t="s">
        <v>17</v>
      </c>
    </row>
    <row r="302" ht="14" spans="1:8">
      <c r="A302" s="79"/>
      <c r="B302" s="80" t="s">
        <v>1229</v>
      </c>
      <c r="C302" s="80" t="s">
        <v>1230</v>
      </c>
      <c r="D302" s="80" t="s">
        <v>1231</v>
      </c>
      <c r="E302" s="81" t="s">
        <v>788</v>
      </c>
      <c r="F302" s="81" t="s">
        <v>1232</v>
      </c>
      <c r="G302" s="88" t="s">
        <v>1233</v>
      </c>
      <c r="H302" s="81" t="s">
        <v>17</v>
      </c>
    </row>
    <row r="303" ht="24" customHeight="1" spans="1:8">
      <c r="A303" s="77" t="s">
        <v>1234</v>
      </c>
      <c r="B303" s="77"/>
      <c r="C303" s="77"/>
      <c r="D303" s="77"/>
      <c r="E303" s="77"/>
      <c r="F303" s="77"/>
      <c r="G303" s="77"/>
      <c r="H303" s="77"/>
    </row>
    <row r="304" s="59" customFormat="1" ht="26" spans="1:9">
      <c r="A304" s="79" t="s">
        <v>1235</v>
      </c>
      <c r="B304" s="84" t="s">
        <v>1236</v>
      </c>
      <c r="C304" s="93" t="s">
        <v>1237</v>
      </c>
      <c r="D304" s="93" t="s">
        <v>1238</v>
      </c>
      <c r="E304" s="42" t="s">
        <v>15</v>
      </c>
      <c r="F304" s="102">
        <v>27000</v>
      </c>
      <c r="G304" s="92" t="s">
        <v>1239</v>
      </c>
      <c r="H304" s="81" t="s">
        <v>17</v>
      </c>
      <c r="I304" s="91" t="s">
        <v>183</v>
      </c>
    </row>
    <row r="305" s="59" customFormat="1" ht="52" spans="1:9">
      <c r="A305" s="79" t="s">
        <v>1240</v>
      </c>
      <c r="B305" s="84" t="s">
        <v>1241</v>
      </c>
      <c r="C305" s="93" t="s">
        <v>1237</v>
      </c>
      <c r="D305" s="93" t="s">
        <v>1242</v>
      </c>
      <c r="E305" s="42" t="s">
        <v>15</v>
      </c>
      <c r="F305" s="102">
        <v>38500</v>
      </c>
      <c r="G305" s="92" t="s">
        <v>1243</v>
      </c>
      <c r="H305" s="81" t="s">
        <v>17</v>
      </c>
      <c r="I305" s="91" t="s">
        <v>183</v>
      </c>
    </row>
    <row r="306" s="59" customFormat="1" ht="52" spans="1:9">
      <c r="A306" s="79" t="s">
        <v>1244</v>
      </c>
      <c r="B306" s="84" t="s">
        <v>1245</v>
      </c>
      <c r="C306" s="93" t="s">
        <v>1237</v>
      </c>
      <c r="D306" s="93" t="s">
        <v>1246</v>
      </c>
      <c r="E306" s="42" t="s">
        <v>15</v>
      </c>
      <c r="F306" s="102">
        <v>35000</v>
      </c>
      <c r="G306" s="92" t="s">
        <v>1247</v>
      </c>
      <c r="H306" s="81" t="s">
        <v>17</v>
      </c>
      <c r="I306" s="91" t="s">
        <v>183</v>
      </c>
    </row>
    <row r="307" s="59" customFormat="1" ht="65" spans="1:9">
      <c r="A307" s="79" t="s">
        <v>1248</v>
      </c>
      <c r="B307" s="84" t="s">
        <v>1249</v>
      </c>
      <c r="C307" s="93" t="s">
        <v>1250</v>
      </c>
      <c r="D307" s="93" t="s">
        <v>1251</v>
      </c>
      <c r="E307" s="42" t="s">
        <v>15</v>
      </c>
      <c r="F307" s="42">
        <v>26800</v>
      </c>
      <c r="G307" s="92" t="s">
        <v>1252</v>
      </c>
      <c r="H307" s="81"/>
      <c r="I307" s="72"/>
    </row>
    <row r="308" s="59" customFormat="1" ht="65" spans="1:9">
      <c r="A308" s="79" t="s">
        <v>1253</v>
      </c>
      <c r="B308" s="84" t="s">
        <v>1254</v>
      </c>
      <c r="C308" s="80" t="s">
        <v>1250</v>
      </c>
      <c r="D308" s="89" t="s">
        <v>1255</v>
      </c>
      <c r="E308" s="81" t="s">
        <v>15</v>
      </c>
      <c r="F308" s="82">
        <v>11000</v>
      </c>
      <c r="G308" s="88" t="s">
        <v>1256</v>
      </c>
      <c r="H308" s="81" t="s">
        <v>17</v>
      </c>
      <c r="I308" s="72"/>
    </row>
    <row r="309" s="2" customFormat="1" ht="34" customHeight="1" spans="1:9">
      <c r="A309" s="79" t="s">
        <v>1257</v>
      </c>
      <c r="B309" s="84" t="s">
        <v>1258</v>
      </c>
      <c r="C309" s="80" t="s">
        <v>1250</v>
      </c>
      <c r="D309" s="89" t="s">
        <v>1259</v>
      </c>
      <c r="E309" s="85" t="s">
        <v>15</v>
      </c>
      <c r="F309" s="90">
        <v>3500</v>
      </c>
      <c r="G309" s="86" t="s">
        <v>1260</v>
      </c>
      <c r="H309" s="81" t="s">
        <v>17</v>
      </c>
      <c r="I309" s="91" t="s">
        <v>183</v>
      </c>
    </row>
    <row r="310" ht="52" spans="1:8">
      <c r="A310" s="79" t="s">
        <v>1261</v>
      </c>
      <c r="B310" s="84" t="s">
        <v>1262</v>
      </c>
      <c r="C310" s="89" t="s">
        <v>1263</v>
      </c>
      <c r="D310" s="89" t="s">
        <v>1264</v>
      </c>
      <c r="E310" s="85" t="s">
        <v>15</v>
      </c>
      <c r="F310" s="85">
        <v>79000</v>
      </c>
      <c r="G310" s="86" t="s">
        <v>1265</v>
      </c>
      <c r="H310" s="81" t="s">
        <v>17</v>
      </c>
    </row>
    <row r="311" ht="39" spans="1:8">
      <c r="A311" s="79" t="s">
        <v>1266</v>
      </c>
      <c r="B311" s="84" t="s">
        <v>1267</v>
      </c>
      <c r="C311" s="89" t="s">
        <v>1268</v>
      </c>
      <c r="D311" s="89" t="s">
        <v>1269</v>
      </c>
      <c r="E311" s="85" t="s">
        <v>15</v>
      </c>
      <c r="F311" s="85">
        <v>29000</v>
      </c>
      <c r="G311" s="86" t="s">
        <v>1270</v>
      </c>
      <c r="H311" s="81" t="s">
        <v>17</v>
      </c>
    </row>
    <row r="312" ht="39" spans="1:8">
      <c r="A312" s="79" t="s">
        <v>1271</v>
      </c>
      <c r="B312" s="84" t="s">
        <v>1272</v>
      </c>
      <c r="C312" s="80" t="s">
        <v>674</v>
      </c>
      <c r="D312" s="80" t="s">
        <v>1273</v>
      </c>
      <c r="E312" s="81" t="s">
        <v>15</v>
      </c>
      <c r="F312" s="82">
        <v>4160</v>
      </c>
      <c r="G312" s="88" t="s">
        <v>1274</v>
      </c>
      <c r="H312" s="81" t="s">
        <v>17</v>
      </c>
    </row>
    <row r="313" ht="26" spans="1:8">
      <c r="A313" s="79" t="s">
        <v>1275</v>
      </c>
      <c r="B313" s="84" t="s">
        <v>1276</v>
      </c>
      <c r="C313" s="80" t="s">
        <v>1277</v>
      </c>
      <c r="D313" s="80" t="s">
        <v>1278</v>
      </c>
      <c r="E313" s="81" t="s">
        <v>385</v>
      </c>
      <c r="F313" s="81">
        <v>1300</v>
      </c>
      <c r="G313" s="88" t="s">
        <v>1279</v>
      </c>
      <c r="H313" s="81" t="s">
        <v>17</v>
      </c>
    </row>
    <row r="314" ht="26" spans="1:8">
      <c r="A314" s="79" t="s">
        <v>1280</v>
      </c>
      <c r="B314" s="84" t="s">
        <v>1281</v>
      </c>
      <c r="C314" s="89" t="s">
        <v>1282</v>
      </c>
      <c r="D314" s="89" t="s">
        <v>1283</v>
      </c>
      <c r="E314" s="85" t="s">
        <v>385</v>
      </c>
      <c r="F314" s="85">
        <v>1300</v>
      </c>
      <c r="G314" s="86" t="s">
        <v>1284</v>
      </c>
      <c r="H314" s="81" t="s">
        <v>17</v>
      </c>
    </row>
    <row r="315" ht="14" spans="1:8">
      <c r="A315" s="79" t="s">
        <v>1285</v>
      </c>
      <c r="B315" s="84" t="s">
        <v>1286</v>
      </c>
      <c r="C315" s="80" t="s">
        <v>1287</v>
      </c>
      <c r="D315" s="80" t="s">
        <v>1287</v>
      </c>
      <c r="E315" s="81" t="s">
        <v>385</v>
      </c>
      <c r="F315" s="81">
        <v>350</v>
      </c>
      <c r="G315" s="88"/>
      <c r="H315" s="81" t="s">
        <v>857</v>
      </c>
    </row>
    <row r="316" ht="14" spans="1:8">
      <c r="A316" s="79" t="s">
        <v>1288</v>
      </c>
      <c r="B316" s="84" t="s">
        <v>1289</v>
      </c>
      <c r="C316" s="80" t="s">
        <v>1290</v>
      </c>
      <c r="D316" s="80" t="s">
        <v>1291</v>
      </c>
      <c r="E316" s="81" t="s">
        <v>385</v>
      </c>
      <c r="F316" s="81">
        <v>750</v>
      </c>
      <c r="G316" s="114" t="s">
        <v>1292</v>
      </c>
      <c r="H316" s="81" t="s">
        <v>857</v>
      </c>
    </row>
    <row r="317" ht="26" spans="1:8">
      <c r="A317" s="79" t="s">
        <v>1293</v>
      </c>
      <c r="B317" s="84" t="s">
        <v>1294</v>
      </c>
      <c r="C317" s="89" t="s">
        <v>1290</v>
      </c>
      <c r="D317" s="89" t="s">
        <v>1295</v>
      </c>
      <c r="E317" s="85" t="s">
        <v>385</v>
      </c>
      <c r="F317" s="85">
        <v>1480</v>
      </c>
      <c r="G317" s="114" t="s">
        <v>1296</v>
      </c>
      <c r="H317" s="81" t="s">
        <v>857</v>
      </c>
    </row>
    <row r="318" ht="26" spans="1:8">
      <c r="A318" s="79" t="s">
        <v>1297</v>
      </c>
      <c r="B318" s="84" t="s">
        <v>1298</v>
      </c>
      <c r="C318" s="89" t="s">
        <v>1290</v>
      </c>
      <c r="D318" s="89" t="s">
        <v>1299</v>
      </c>
      <c r="E318" s="85" t="s">
        <v>385</v>
      </c>
      <c r="F318" s="85">
        <v>750</v>
      </c>
      <c r="G318" s="96" t="s">
        <v>1300</v>
      </c>
      <c r="H318" s="81" t="s">
        <v>857</v>
      </c>
    </row>
    <row r="319" ht="24.75" customHeight="1" spans="1:8">
      <c r="A319" s="77" t="s">
        <v>1301</v>
      </c>
      <c r="B319" s="77"/>
      <c r="C319" s="77"/>
      <c r="D319" s="77"/>
      <c r="E319" s="77"/>
      <c r="F319" s="77"/>
      <c r="G319" s="77"/>
      <c r="H319" s="77"/>
    </row>
    <row r="320" s="57" customFormat="1" ht="27" customHeight="1" spans="1:9">
      <c r="A320" s="115" t="s">
        <v>1302</v>
      </c>
      <c r="B320" s="41" t="s">
        <v>1303</v>
      </c>
      <c r="C320" s="41" t="s">
        <v>1304</v>
      </c>
      <c r="D320" s="41" t="s">
        <v>1305</v>
      </c>
      <c r="E320" s="81" t="s">
        <v>15</v>
      </c>
      <c r="F320" s="85">
        <v>26500</v>
      </c>
      <c r="G320" s="112" t="s">
        <v>1306</v>
      </c>
      <c r="H320" s="81" t="s">
        <v>17</v>
      </c>
      <c r="I320" s="117"/>
    </row>
    <row r="321" ht="66.75" customHeight="1" spans="1:8">
      <c r="A321" s="79" t="s">
        <v>1307</v>
      </c>
      <c r="B321" s="80" t="s">
        <v>1308</v>
      </c>
      <c r="C321" s="93" t="s">
        <v>1304</v>
      </c>
      <c r="D321" s="93" t="s">
        <v>1309</v>
      </c>
      <c r="E321" s="42" t="s">
        <v>15</v>
      </c>
      <c r="F321" s="42">
        <v>21800</v>
      </c>
      <c r="G321" s="97" t="s">
        <v>1310</v>
      </c>
      <c r="H321" s="81" t="s">
        <v>17</v>
      </c>
    </row>
    <row r="322" ht="78" spans="1:8">
      <c r="A322" s="79" t="s">
        <v>1311</v>
      </c>
      <c r="B322" s="80" t="s">
        <v>1312</v>
      </c>
      <c r="C322" s="93" t="s">
        <v>1304</v>
      </c>
      <c r="D322" s="93" t="s">
        <v>1313</v>
      </c>
      <c r="E322" s="42" t="s">
        <v>15</v>
      </c>
      <c r="F322" s="42">
        <v>23800</v>
      </c>
      <c r="G322" s="97" t="s">
        <v>1310</v>
      </c>
      <c r="H322" s="81" t="s">
        <v>17</v>
      </c>
    </row>
    <row r="323" ht="78" spans="1:8">
      <c r="A323" s="79" t="s">
        <v>1314</v>
      </c>
      <c r="B323" s="80" t="s">
        <v>1315</v>
      </c>
      <c r="C323" s="93" t="s">
        <v>1304</v>
      </c>
      <c r="D323" s="93" t="s">
        <v>1316</v>
      </c>
      <c r="E323" s="42" t="s">
        <v>15</v>
      </c>
      <c r="F323" s="42">
        <v>26800</v>
      </c>
      <c r="G323" s="97" t="s">
        <v>1310</v>
      </c>
      <c r="H323" s="81" t="s">
        <v>17</v>
      </c>
    </row>
    <row r="324" ht="78" spans="1:8">
      <c r="A324" s="79" t="s">
        <v>1317</v>
      </c>
      <c r="B324" s="80" t="s">
        <v>1318</v>
      </c>
      <c r="C324" s="93" t="s">
        <v>1304</v>
      </c>
      <c r="D324" s="93" t="s">
        <v>1319</v>
      </c>
      <c r="E324" s="42" t="s">
        <v>15</v>
      </c>
      <c r="F324" s="42">
        <v>35600</v>
      </c>
      <c r="G324" s="92" t="s">
        <v>1320</v>
      </c>
      <c r="H324" s="81" t="s">
        <v>17</v>
      </c>
    </row>
    <row r="325" ht="78" spans="1:8">
      <c r="A325" s="79" t="s">
        <v>1321</v>
      </c>
      <c r="B325" s="80" t="s">
        <v>1322</v>
      </c>
      <c r="C325" s="93" t="s">
        <v>1304</v>
      </c>
      <c r="D325" s="93" t="s">
        <v>1323</v>
      </c>
      <c r="E325" s="42" t="s">
        <v>15</v>
      </c>
      <c r="F325" s="42">
        <v>38800</v>
      </c>
      <c r="G325" s="92" t="s">
        <v>1320</v>
      </c>
      <c r="H325" s="81" t="s">
        <v>17</v>
      </c>
    </row>
    <row r="326" ht="78" spans="1:8">
      <c r="A326" s="79" t="s">
        <v>1324</v>
      </c>
      <c r="B326" s="80" t="s">
        <v>1325</v>
      </c>
      <c r="C326" s="93" t="s">
        <v>1304</v>
      </c>
      <c r="D326" s="93" t="s">
        <v>1326</v>
      </c>
      <c r="E326" s="42" t="s">
        <v>15</v>
      </c>
      <c r="F326" s="42">
        <v>40800</v>
      </c>
      <c r="G326" s="92" t="s">
        <v>1320</v>
      </c>
      <c r="H326" s="81" t="s">
        <v>17</v>
      </c>
    </row>
    <row r="327" ht="78" spans="1:8">
      <c r="A327" s="79" t="s">
        <v>1327</v>
      </c>
      <c r="B327" s="80" t="s">
        <v>1328</v>
      </c>
      <c r="C327" s="93" t="s">
        <v>1304</v>
      </c>
      <c r="D327" s="93" t="s">
        <v>1329</v>
      </c>
      <c r="E327" s="42" t="s">
        <v>15</v>
      </c>
      <c r="F327" s="42">
        <v>43800</v>
      </c>
      <c r="G327" s="92" t="s">
        <v>1330</v>
      </c>
      <c r="H327" s="81" t="s">
        <v>17</v>
      </c>
    </row>
    <row r="328" ht="78" spans="1:8">
      <c r="A328" s="79" t="s">
        <v>1331</v>
      </c>
      <c r="B328" s="80" t="s">
        <v>1332</v>
      </c>
      <c r="C328" s="93" t="s">
        <v>1304</v>
      </c>
      <c r="D328" s="93" t="s">
        <v>1333</v>
      </c>
      <c r="E328" s="42" t="s">
        <v>15</v>
      </c>
      <c r="F328" s="42">
        <v>45850</v>
      </c>
      <c r="G328" s="92" t="s">
        <v>1330</v>
      </c>
      <c r="H328" s="81" t="s">
        <v>17</v>
      </c>
    </row>
    <row r="329" ht="78" spans="1:8">
      <c r="A329" s="79" t="s">
        <v>1334</v>
      </c>
      <c r="B329" s="80" t="s">
        <v>1335</v>
      </c>
      <c r="C329" s="93" t="s">
        <v>1304</v>
      </c>
      <c r="D329" s="93" t="s">
        <v>1336</v>
      </c>
      <c r="E329" s="42" t="s">
        <v>15</v>
      </c>
      <c r="F329" s="42">
        <v>47800</v>
      </c>
      <c r="G329" s="92" t="s">
        <v>1330</v>
      </c>
      <c r="H329" s="81" t="s">
        <v>17</v>
      </c>
    </row>
    <row r="330" ht="78" spans="1:8">
      <c r="A330" s="79" t="s">
        <v>1337</v>
      </c>
      <c r="B330" s="80" t="s">
        <v>1338</v>
      </c>
      <c r="C330" s="93" t="s">
        <v>1304</v>
      </c>
      <c r="D330" s="93" t="s">
        <v>1339</v>
      </c>
      <c r="E330" s="42" t="s">
        <v>15</v>
      </c>
      <c r="F330" s="42">
        <v>49800</v>
      </c>
      <c r="G330" s="92" t="s">
        <v>1330</v>
      </c>
      <c r="H330" s="81" t="s">
        <v>17</v>
      </c>
    </row>
    <row r="331" ht="78" spans="1:8">
      <c r="A331" s="79" t="s">
        <v>1340</v>
      </c>
      <c r="B331" s="80" t="s">
        <v>1341</v>
      </c>
      <c r="C331" s="93" t="s">
        <v>1304</v>
      </c>
      <c r="D331" s="93" t="s">
        <v>1342</v>
      </c>
      <c r="E331" s="42" t="s">
        <v>15</v>
      </c>
      <c r="F331" s="42">
        <v>45800</v>
      </c>
      <c r="G331" s="92" t="s">
        <v>1343</v>
      </c>
      <c r="H331" s="81" t="s">
        <v>17</v>
      </c>
    </row>
    <row r="332" ht="78" spans="1:8">
      <c r="A332" s="79" t="s">
        <v>1344</v>
      </c>
      <c r="B332" s="80" t="s">
        <v>1345</v>
      </c>
      <c r="C332" s="93" t="s">
        <v>1304</v>
      </c>
      <c r="D332" s="93" t="s">
        <v>1346</v>
      </c>
      <c r="E332" s="42" t="s">
        <v>15</v>
      </c>
      <c r="F332" s="42">
        <v>47800</v>
      </c>
      <c r="G332" s="92" t="s">
        <v>1347</v>
      </c>
      <c r="H332" s="81" t="s">
        <v>17</v>
      </c>
    </row>
    <row r="333" ht="78" spans="1:8">
      <c r="A333" s="79" t="s">
        <v>1348</v>
      </c>
      <c r="B333" s="80" t="s">
        <v>1349</v>
      </c>
      <c r="C333" s="93" t="s">
        <v>1304</v>
      </c>
      <c r="D333" s="93" t="s">
        <v>1350</v>
      </c>
      <c r="E333" s="42" t="s">
        <v>15</v>
      </c>
      <c r="F333" s="42">
        <v>49800</v>
      </c>
      <c r="G333" s="92" t="s">
        <v>1347</v>
      </c>
      <c r="H333" s="81" t="s">
        <v>17</v>
      </c>
    </row>
    <row r="334" ht="78" spans="1:8">
      <c r="A334" s="79" t="s">
        <v>1351</v>
      </c>
      <c r="B334" s="80" t="s">
        <v>1352</v>
      </c>
      <c r="C334" s="93" t="s">
        <v>1304</v>
      </c>
      <c r="D334" s="93" t="s">
        <v>1353</v>
      </c>
      <c r="E334" s="42" t="s">
        <v>15</v>
      </c>
      <c r="F334" s="42">
        <v>52800</v>
      </c>
      <c r="G334" s="92" t="s">
        <v>1354</v>
      </c>
      <c r="H334" s="81"/>
    </row>
    <row r="335" ht="78" spans="1:8">
      <c r="A335" s="79" t="s">
        <v>1355</v>
      </c>
      <c r="B335" s="80" t="s">
        <v>1356</v>
      </c>
      <c r="C335" s="93" t="s">
        <v>1304</v>
      </c>
      <c r="D335" s="93" t="s">
        <v>1357</v>
      </c>
      <c r="E335" s="42" t="s">
        <v>15</v>
      </c>
      <c r="F335" s="42">
        <v>54800</v>
      </c>
      <c r="G335" s="92" t="s">
        <v>1354</v>
      </c>
      <c r="H335" s="81"/>
    </row>
    <row r="336" ht="78" spans="1:8">
      <c r="A336" s="79" t="s">
        <v>1358</v>
      </c>
      <c r="B336" s="80" t="s">
        <v>1359</v>
      </c>
      <c r="C336" s="93" t="s">
        <v>1304</v>
      </c>
      <c r="D336" s="93" t="s">
        <v>1360</v>
      </c>
      <c r="E336" s="42" t="s">
        <v>15</v>
      </c>
      <c r="F336" s="42">
        <v>59300</v>
      </c>
      <c r="G336" s="92" t="s">
        <v>1361</v>
      </c>
      <c r="H336" s="81"/>
    </row>
    <row r="337" ht="78" spans="1:8">
      <c r="A337" s="79" t="s">
        <v>1362</v>
      </c>
      <c r="B337" s="80" t="s">
        <v>1363</v>
      </c>
      <c r="C337" s="93" t="s">
        <v>1304</v>
      </c>
      <c r="D337" s="93" t="s">
        <v>1364</v>
      </c>
      <c r="E337" s="42" t="s">
        <v>15</v>
      </c>
      <c r="F337" s="42">
        <v>61300</v>
      </c>
      <c r="G337" s="92" t="s">
        <v>1361</v>
      </c>
      <c r="H337" s="81"/>
    </row>
    <row r="338" ht="18" customHeight="1" spans="1:8">
      <c r="A338" s="79" t="s">
        <v>1365</v>
      </c>
      <c r="B338" s="80" t="s">
        <v>1366</v>
      </c>
      <c r="C338" s="80" t="s">
        <v>1304</v>
      </c>
      <c r="D338" s="80" t="s">
        <v>1367</v>
      </c>
      <c r="E338" s="81" t="s">
        <v>15</v>
      </c>
      <c r="F338" s="82">
        <v>33600</v>
      </c>
      <c r="G338" s="83" t="s">
        <v>1368</v>
      </c>
      <c r="H338" s="81" t="s">
        <v>17</v>
      </c>
    </row>
    <row r="339" ht="18" customHeight="1" spans="1:8">
      <c r="A339" s="79" t="s">
        <v>1369</v>
      </c>
      <c r="B339" s="80" t="s">
        <v>1370</v>
      </c>
      <c r="C339" s="80" t="s">
        <v>1304</v>
      </c>
      <c r="D339" s="80" t="s">
        <v>1371</v>
      </c>
      <c r="E339" s="81" t="s">
        <v>15</v>
      </c>
      <c r="F339" s="82">
        <v>38800</v>
      </c>
      <c r="G339" s="83" t="s">
        <v>1368</v>
      </c>
      <c r="H339" s="81" t="s">
        <v>17</v>
      </c>
    </row>
    <row r="340" s="63" customFormat="1" ht="39" spans="1:9">
      <c r="A340" s="79" t="s">
        <v>1372</v>
      </c>
      <c r="B340" s="80" t="s">
        <v>1373</v>
      </c>
      <c r="C340" s="80" t="s">
        <v>1304</v>
      </c>
      <c r="D340" s="80" t="s">
        <v>1374</v>
      </c>
      <c r="E340" s="81" t="s">
        <v>15</v>
      </c>
      <c r="F340" s="82">
        <v>43800</v>
      </c>
      <c r="G340" s="88" t="s">
        <v>1375</v>
      </c>
      <c r="H340" s="81" t="s">
        <v>17</v>
      </c>
      <c r="I340" s="122"/>
    </row>
    <row r="341" ht="39" spans="1:8">
      <c r="A341" s="79" t="s">
        <v>1376</v>
      </c>
      <c r="B341" s="80" t="s">
        <v>1377</v>
      </c>
      <c r="C341" s="80" t="s">
        <v>1304</v>
      </c>
      <c r="D341" s="80" t="s">
        <v>1378</v>
      </c>
      <c r="E341" s="81" t="s">
        <v>15</v>
      </c>
      <c r="F341" s="82">
        <v>47800</v>
      </c>
      <c r="G341" s="88" t="s">
        <v>1379</v>
      </c>
      <c r="H341" s="81" t="s">
        <v>17</v>
      </c>
    </row>
    <row r="342" ht="26" spans="1:8">
      <c r="A342" s="79" t="s">
        <v>1380</v>
      </c>
      <c r="B342" s="80" t="s">
        <v>1381</v>
      </c>
      <c r="C342" s="80" t="s">
        <v>1304</v>
      </c>
      <c r="D342" s="80" t="s">
        <v>1382</v>
      </c>
      <c r="E342" s="81" t="s">
        <v>15</v>
      </c>
      <c r="F342" s="82">
        <v>52800</v>
      </c>
      <c r="G342" s="88" t="s">
        <v>1383</v>
      </c>
      <c r="H342" s="81" t="s">
        <v>17</v>
      </c>
    </row>
    <row r="343" s="59" customFormat="1" ht="52" spans="1:9">
      <c r="A343" s="79" t="s">
        <v>1384</v>
      </c>
      <c r="B343" s="80" t="s">
        <v>1385</v>
      </c>
      <c r="C343" s="89" t="s">
        <v>1386</v>
      </c>
      <c r="D343" s="89" t="s">
        <v>1387</v>
      </c>
      <c r="E343" s="85" t="s">
        <v>385</v>
      </c>
      <c r="F343" s="85">
        <v>10500</v>
      </c>
      <c r="G343" s="92" t="s">
        <v>1388</v>
      </c>
      <c r="H343" s="81" t="s">
        <v>17</v>
      </c>
      <c r="I343" s="72"/>
    </row>
    <row r="344" s="59" customFormat="1" ht="26" spans="1:9">
      <c r="A344" s="79" t="s">
        <v>1389</v>
      </c>
      <c r="B344" s="80" t="s">
        <v>1390</v>
      </c>
      <c r="C344" s="89" t="s">
        <v>1391</v>
      </c>
      <c r="D344" s="89" t="s">
        <v>1392</v>
      </c>
      <c r="E344" s="85" t="s">
        <v>385</v>
      </c>
      <c r="F344" s="118" t="s">
        <v>1393</v>
      </c>
      <c r="G344" s="86" t="s">
        <v>1394</v>
      </c>
      <c r="H344" s="81" t="s">
        <v>17</v>
      </c>
      <c r="I344" s="91" t="s">
        <v>183</v>
      </c>
    </row>
    <row r="345" s="59" customFormat="1" ht="23.25" customHeight="1" spans="1:9">
      <c r="A345" s="79" t="s">
        <v>1395</v>
      </c>
      <c r="B345" s="80" t="s">
        <v>1396</v>
      </c>
      <c r="C345" s="89" t="s">
        <v>1397</v>
      </c>
      <c r="D345" s="89" t="s">
        <v>1398</v>
      </c>
      <c r="E345" s="85" t="s">
        <v>385</v>
      </c>
      <c r="F345" s="106" t="s">
        <v>1399</v>
      </c>
      <c r="G345" s="86" t="s">
        <v>1400</v>
      </c>
      <c r="H345" s="81" t="s">
        <v>17</v>
      </c>
      <c r="I345" s="72"/>
    </row>
    <row r="346" s="59" customFormat="1" ht="25.5" customHeight="1" spans="1:9">
      <c r="A346" s="77" t="s">
        <v>1401</v>
      </c>
      <c r="B346" s="77"/>
      <c r="C346" s="77"/>
      <c r="D346" s="77"/>
      <c r="E346" s="77"/>
      <c r="F346" s="77"/>
      <c r="G346" s="77"/>
      <c r="H346" s="77"/>
      <c r="I346" s="72"/>
    </row>
    <row r="347" s="56" customFormat="1" spans="1:9">
      <c r="A347" s="79" t="s">
        <v>1402</v>
      </c>
      <c r="B347" s="81" t="s">
        <v>1403</v>
      </c>
      <c r="C347" s="81" t="s">
        <v>1404</v>
      </c>
      <c r="D347" s="81" t="s">
        <v>1405</v>
      </c>
      <c r="E347" s="81" t="s">
        <v>788</v>
      </c>
      <c r="F347" s="81">
        <v>4800</v>
      </c>
      <c r="G347" s="88" t="s">
        <v>1406</v>
      </c>
      <c r="H347" s="81" t="s">
        <v>17</v>
      </c>
      <c r="I347" s="72"/>
    </row>
    <row r="348" s="59" customFormat="1" ht="26" spans="1:9">
      <c r="A348" s="79" t="s">
        <v>1407</v>
      </c>
      <c r="B348" s="81" t="s">
        <v>1408</v>
      </c>
      <c r="C348" s="89" t="s">
        <v>1404</v>
      </c>
      <c r="D348" s="89" t="s">
        <v>1409</v>
      </c>
      <c r="E348" s="85" t="s">
        <v>788</v>
      </c>
      <c r="F348" s="85">
        <v>7500</v>
      </c>
      <c r="G348" s="86" t="s">
        <v>1410</v>
      </c>
      <c r="H348" s="81" t="s">
        <v>17</v>
      </c>
      <c r="I348" s="72"/>
    </row>
    <row r="349" s="59" customFormat="1" ht="52" spans="1:9">
      <c r="A349" s="79" t="s">
        <v>1411</v>
      </c>
      <c r="B349" s="81" t="s">
        <v>1412</v>
      </c>
      <c r="C349" s="89" t="s">
        <v>1404</v>
      </c>
      <c r="D349" s="89" t="s">
        <v>1413</v>
      </c>
      <c r="E349" s="85" t="s">
        <v>788</v>
      </c>
      <c r="F349" s="85">
        <v>4800</v>
      </c>
      <c r="G349" s="86" t="s">
        <v>1414</v>
      </c>
      <c r="H349" s="81" t="s">
        <v>17</v>
      </c>
      <c r="I349" s="72"/>
    </row>
    <row r="350" s="59" customFormat="1" spans="1:9">
      <c r="A350" s="79" t="s">
        <v>1415</v>
      </c>
      <c r="B350" s="81" t="s">
        <v>1416</v>
      </c>
      <c r="C350" s="80" t="s">
        <v>1417</v>
      </c>
      <c r="D350" s="80" t="s">
        <v>1418</v>
      </c>
      <c r="E350" s="81" t="s">
        <v>788</v>
      </c>
      <c r="F350" s="82">
        <v>3000</v>
      </c>
      <c r="G350" s="88" t="s">
        <v>1419</v>
      </c>
      <c r="H350" s="81" t="s">
        <v>17</v>
      </c>
      <c r="I350" s="72"/>
    </row>
    <row r="351" s="59" customFormat="1" ht="26" spans="1:9">
      <c r="A351" s="79" t="s">
        <v>1420</v>
      </c>
      <c r="B351" s="81" t="s">
        <v>1421</v>
      </c>
      <c r="C351" s="80" t="s">
        <v>1422</v>
      </c>
      <c r="D351" s="80" t="s">
        <v>1423</v>
      </c>
      <c r="E351" s="81" t="s">
        <v>788</v>
      </c>
      <c r="F351" s="82">
        <v>9000</v>
      </c>
      <c r="G351" s="88" t="s">
        <v>1424</v>
      </c>
      <c r="H351" s="81" t="s">
        <v>17</v>
      </c>
      <c r="I351" s="72"/>
    </row>
    <row r="352" s="59" customFormat="1" ht="39" spans="1:9">
      <c r="A352" s="79" t="s">
        <v>1425</v>
      </c>
      <c r="B352" s="81" t="s">
        <v>1426</v>
      </c>
      <c r="C352" s="84" t="s">
        <v>1417</v>
      </c>
      <c r="D352" s="84" t="s">
        <v>1427</v>
      </c>
      <c r="E352" s="81" t="s">
        <v>788</v>
      </c>
      <c r="F352" s="82">
        <v>4200</v>
      </c>
      <c r="G352" s="88" t="s">
        <v>1428</v>
      </c>
      <c r="H352" s="81" t="s">
        <v>17</v>
      </c>
      <c r="I352" s="72"/>
    </row>
    <row r="353" s="59" customFormat="1" ht="26" spans="1:9">
      <c r="A353" s="79" t="s">
        <v>1429</v>
      </c>
      <c r="B353" s="81" t="s">
        <v>1430</v>
      </c>
      <c r="C353" s="84" t="s">
        <v>1431</v>
      </c>
      <c r="D353" s="84" t="s">
        <v>1432</v>
      </c>
      <c r="E353" s="81" t="s">
        <v>385</v>
      </c>
      <c r="F353" s="119" t="s">
        <v>1433</v>
      </c>
      <c r="G353" s="88" t="s">
        <v>1434</v>
      </c>
      <c r="H353" s="81" t="s">
        <v>17</v>
      </c>
      <c r="I353" s="72"/>
    </row>
    <row r="354" s="59" customFormat="1" ht="39" spans="1:9">
      <c r="A354" s="79" t="s">
        <v>1435</v>
      </c>
      <c r="B354" s="81" t="s">
        <v>1436</v>
      </c>
      <c r="C354" s="84" t="s">
        <v>1422</v>
      </c>
      <c r="D354" s="84" t="s">
        <v>1437</v>
      </c>
      <c r="E354" s="81" t="s">
        <v>788</v>
      </c>
      <c r="F354" s="82">
        <v>11500</v>
      </c>
      <c r="G354" s="88" t="s">
        <v>1438</v>
      </c>
      <c r="H354" s="81" t="s">
        <v>17</v>
      </c>
      <c r="I354" s="72"/>
    </row>
    <row r="355" s="59" customFormat="1" ht="26" spans="1:9">
      <c r="A355" s="79" t="s">
        <v>1439</v>
      </c>
      <c r="B355" s="81" t="s">
        <v>1440</v>
      </c>
      <c r="C355" s="81" t="s">
        <v>1441</v>
      </c>
      <c r="D355" s="81" t="s">
        <v>1442</v>
      </c>
      <c r="E355" s="81" t="s">
        <v>15</v>
      </c>
      <c r="F355" s="81">
        <v>11950</v>
      </c>
      <c r="G355" s="88" t="s">
        <v>1443</v>
      </c>
      <c r="H355" s="81" t="s">
        <v>17</v>
      </c>
      <c r="I355" s="72"/>
    </row>
    <row r="356" s="56" customFormat="1" ht="39" spans="1:9">
      <c r="A356" s="79" t="s">
        <v>1444</v>
      </c>
      <c r="B356" s="81" t="s">
        <v>1445</v>
      </c>
      <c r="C356" s="89" t="s">
        <v>1446</v>
      </c>
      <c r="D356" s="89" t="s">
        <v>1447</v>
      </c>
      <c r="E356" s="85" t="s">
        <v>15</v>
      </c>
      <c r="F356" s="85">
        <v>6200</v>
      </c>
      <c r="G356" s="86" t="s">
        <v>1448</v>
      </c>
      <c r="H356" s="81" t="s">
        <v>17</v>
      </c>
      <c r="I356" s="72"/>
    </row>
    <row r="357" s="56" customFormat="1" ht="65" spans="1:9">
      <c r="A357" s="79" t="s">
        <v>1449</v>
      </c>
      <c r="B357" s="81" t="s">
        <v>1450</v>
      </c>
      <c r="C357" s="89" t="s">
        <v>1451</v>
      </c>
      <c r="D357" s="89" t="s">
        <v>1452</v>
      </c>
      <c r="E357" s="85" t="s">
        <v>15</v>
      </c>
      <c r="F357" s="85">
        <v>11500</v>
      </c>
      <c r="G357" s="86" t="s">
        <v>1453</v>
      </c>
      <c r="H357" s="81" t="s">
        <v>17</v>
      </c>
      <c r="I357" s="72"/>
    </row>
    <row r="358" s="56" customFormat="1" spans="1:9">
      <c r="A358" s="79" t="s">
        <v>1454</v>
      </c>
      <c r="B358" s="81" t="s">
        <v>1455</v>
      </c>
      <c r="C358" s="5" t="s">
        <v>1451</v>
      </c>
      <c r="D358" s="5" t="s">
        <v>1456</v>
      </c>
      <c r="E358" s="94" t="s">
        <v>15</v>
      </c>
      <c r="F358" s="94">
        <v>9500</v>
      </c>
      <c r="G358" s="101"/>
      <c r="H358" s="81" t="s">
        <v>17</v>
      </c>
      <c r="I358" s="72"/>
    </row>
    <row r="359" s="56" customFormat="1" ht="65" spans="1:9">
      <c r="A359" s="79" t="s">
        <v>1457</v>
      </c>
      <c r="B359" s="81" t="s">
        <v>1458</v>
      </c>
      <c r="C359" s="84" t="s">
        <v>1459</v>
      </c>
      <c r="D359" s="84" t="s">
        <v>1460</v>
      </c>
      <c r="E359" s="81" t="s">
        <v>15</v>
      </c>
      <c r="F359" s="81">
        <v>6500</v>
      </c>
      <c r="G359" s="88" t="s">
        <v>1461</v>
      </c>
      <c r="H359" s="81" t="s">
        <v>17</v>
      </c>
      <c r="I359" s="72"/>
    </row>
    <row r="360" s="56" customFormat="1" ht="78" spans="1:9">
      <c r="A360" s="79" t="s">
        <v>1462</v>
      </c>
      <c r="B360" s="81" t="s">
        <v>1463</v>
      </c>
      <c r="C360" s="84" t="s">
        <v>1464</v>
      </c>
      <c r="D360" s="84" t="s">
        <v>1465</v>
      </c>
      <c r="E360" s="81" t="s">
        <v>1466</v>
      </c>
      <c r="F360" s="81">
        <v>23000</v>
      </c>
      <c r="G360" s="92" t="s">
        <v>1467</v>
      </c>
      <c r="H360" s="81" t="s">
        <v>17</v>
      </c>
      <c r="I360" s="72"/>
    </row>
    <row r="361" s="56" customFormat="1" ht="78" spans="1:9">
      <c r="A361" s="79" t="s">
        <v>1468</v>
      </c>
      <c r="B361" s="81" t="s">
        <v>1469</v>
      </c>
      <c r="C361" s="84" t="s">
        <v>1470</v>
      </c>
      <c r="D361" s="84" t="s">
        <v>1471</v>
      </c>
      <c r="E361" s="81" t="s">
        <v>15</v>
      </c>
      <c r="F361" s="81">
        <v>36000</v>
      </c>
      <c r="G361" s="92" t="s">
        <v>1472</v>
      </c>
      <c r="H361" s="81" t="s">
        <v>17</v>
      </c>
      <c r="I361" s="72"/>
    </row>
    <row r="362" s="56" customFormat="1" ht="52" spans="1:9">
      <c r="A362" s="79" t="s">
        <v>1473</v>
      </c>
      <c r="B362" s="81" t="s">
        <v>1474</v>
      </c>
      <c r="C362" s="93" t="s">
        <v>1475</v>
      </c>
      <c r="D362" s="93" t="s">
        <v>1476</v>
      </c>
      <c r="E362" s="42" t="s">
        <v>15</v>
      </c>
      <c r="F362" s="42">
        <v>12680</v>
      </c>
      <c r="G362" s="92" t="s">
        <v>1477</v>
      </c>
      <c r="H362" s="94"/>
      <c r="I362" s="72"/>
    </row>
    <row r="363" s="56" customFormat="1" ht="78" spans="1:9">
      <c r="A363" s="79" t="s">
        <v>1478</v>
      </c>
      <c r="B363" s="81" t="s">
        <v>1479</v>
      </c>
      <c r="C363" s="93" t="s">
        <v>1480</v>
      </c>
      <c r="D363" s="3" t="s">
        <v>1481</v>
      </c>
      <c r="E363" s="42" t="s">
        <v>15</v>
      </c>
      <c r="F363" s="42">
        <v>22800</v>
      </c>
      <c r="G363" s="92" t="s">
        <v>1482</v>
      </c>
      <c r="H363" s="94" t="s">
        <v>17</v>
      </c>
      <c r="I363" s="72"/>
    </row>
    <row r="364" s="56" customFormat="1" ht="130" spans="1:9">
      <c r="A364" s="1" t="s">
        <v>1483</v>
      </c>
      <c r="B364" s="81" t="s">
        <v>1484</v>
      </c>
      <c r="C364" s="93" t="s">
        <v>1485</v>
      </c>
      <c r="D364" s="93" t="s">
        <v>1486</v>
      </c>
      <c r="E364" s="42" t="s">
        <v>788</v>
      </c>
      <c r="F364" s="42">
        <v>8200</v>
      </c>
      <c r="G364" s="92" t="s">
        <v>1487</v>
      </c>
      <c r="H364" s="94" t="s">
        <v>17</v>
      </c>
      <c r="I364" s="72"/>
    </row>
    <row r="365" s="56" customFormat="1" ht="91" spans="1:9">
      <c r="A365" s="1" t="s">
        <v>1488</v>
      </c>
      <c r="B365" s="81" t="s">
        <v>1489</v>
      </c>
      <c r="C365" s="93" t="s">
        <v>1490</v>
      </c>
      <c r="D365" s="93" t="s">
        <v>1491</v>
      </c>
      <c r="E365" s="42" t="s">
        <v>788</v>
      </c>
      <c r="F365" s="42">
        <v>5580</v>
      </c>
      <c r="G365" s="92" t="s">
        <v>1492</v>
      </c>
      <c r="H365" s="94" t="s">
        <v>17</v>
      </c>
      <c r="I365" s="72"/>
    </row>
    <row r="366" s="56" customFormat="1" ht="91" spans="1:9">
      <c r="A366" s="120" t="s">
        <v>1493</v>
      </c>
      <c r="B366" s="81" t="s">
        <v>1494</v>
      </c>
      <c r="C366" s="93" t="s">
        <v>1495</v>
      </c>
      <c r="D366" s="93" t="s">
        <v>1496</v>
      </c>
      <c r="E366" s="42" t="s">
        <v>788</v>
      </c>
      <c r="F366" s="42">
        <v>5580</v>
      </c>
      <c r="G366" s="101" t="s">
        <v>1497</v>
      </c>
      <c r="H366" s="94" t="s">
        <v>17</v>
      </c>
      <c r="I366" s="72"/>
    </row>
    <row r="367" s="56" customFormat="1" ht="104" spans="1:9">
      <c r="A367" s="120" t="s">
        <v>1498</v>
      </c>
      <c r="B367" s="81" t="s">
        <v>1499</v>
      </c>
      <c r="C367" s="93" t="s">
        <v>1495</v>
      </c>
      <c r="D367" s="93" t="s">
        <v>1500</v>
      </c>
      <c r="E367" s="42" t="s">
        <v>788</v>
      </c>
      <c r="F367" s="42">
        <v>5580</v>
      </c>
      <c r="G367" s="101" t="s">
        <v>1501</v>
      </c>
      <c r="H367" s="94" t="s">
        <v>17</v>
      </c>
      <c r="I367" s="72"/>
    </row>
    <row r="368" s="56" customFormat="1" ht="91" spans="1:9">
      <c r="A368" s="120" t="s">
        <v>1502</v>
      </c>
      <c r="B368" s="81" t="s">
        <v>1503</v>
      </c>
      <c r="C368" s="93" t="s">
        <v>1495</v>
      </c>
      <c r="D368" s="93" t="s">
        <v>1504</v>
      </c>
      <c r="E368" s="42" t="s">
        <v>788</v>
      </c>
      <c r="F368" s="42">
        <v>5580</v>
      </c>
      <c r="G368" s="101" t="s">
        <v>1505</v>
      </c>
      <c r="H368" s="94" t="s">
        <v>17</v>
      </c>
      <c r="I368" s="72"/>
    </row>
    <row r="369" s="56" customFormat="1" ht="126.75" customHeight="1" spans="1:9">
      <c r="A369" s="120" t="s">
        <v>1506</v>
      </c>
      <c r="B369" s="81" t="s">
        <v>1507</v>
      </c>
      <c r="C369" s="93" t="s">
        <v>1485</v>
      </c>
      <c r="D369" s="93" t="s">
        <v>1508</v>
      </c>
      <c r="E369" s="42" t="s">
        <v>788</v>
      </c>
      <c r="F369" s="42">
        <v>8200</v>
      </c>
      <c r="G369" s="101" t="s">
        <v>1509</v>
      </c>
      <c r="H369" s="81" t="s">
        <v>17</v>
      </c>
      <c r="I369" s="91" t="s">
        <v>498</v>
      </c>
    </row>
    <row r="370" s="56" customFormat="1" ht="93.75" customHeight="1" spans="1:9">
      <c r="A370" s="120" t="s">
        <v>1510</v>
      </c>
      <c r="B370" s="81" t="s">
        <v>1511</v>
      </c>
      <c r="C370" s="93" t="s">
        <v>1512</v>
      </c>
      <c r="D370" s="93" t="s">
        <v>1513</v>
      </c>
      <c r="E370" s="42" t="s">
        <v>788</v>
      </c>
      <c r="F370" s="42">
        <v>1000</v>
      </c>
      <c r="G370" s="101" t="s">
        <v>1514</v>
      </c>
      <c r="H370" s="81" t="s">
        <v>17</v>
      </c>
      <c r="I370" s="91" t="s">
        <v>498</v>
      </c>
    </row>
    <row r="371" s="56" customFormat="1" ht="24.75" customHeight="1" spans="1:9">
      <c r="A371" s="77" t="s">
        <v>1515</v>
      </c>
      <c r="B371" s="77"/>
      <c r="C371" s="77"/>
      <c r="D371" s="77"/>
      <c r="E371" s="77"/>
      <c r="F371" s="77"/>
      <c r="G371" s="77"/>
      <c r="H371" s="77"/>
      <c r="I371" s="72"/>
    </row>
    <row r="372" s="56" customFormat="1" ht="26" spans="1:9">
      <c r="A372" s="79" t="s">
        <v>1516</v>
      </c>
      <c r="B372" s="81" t="s">
        <v>1517</v>
      </c>
      <c r="C372" s="81" t="s">
        <v>1518</v>
      </c>
      <c r="D372" s="81" t="s">
        <v>1519</v>
      </c>
      <c r="E372" s="81" t="s">
        <v>385</v>
      </c>
      <c r="F372" s="82">
        <v>2800</v>
      </c>
      <c r="G372" s="88" t="s">
        <v>1520</v>
      </c>
      <c r="H372" s="81" t="s">
        <v>17</v>
      </c>
      <c r="I372" s="72"/>
    </row>
    <row r="373" s="56" customFormat="1" ht="39" spans="1:9">
      <c r="A373" s="79" t="s">
        <v>1521</v>
      </c>
      <c r="B373" s="81" t="s">
        <v>1522</v>
      </c>
      <c r="C373" s="81" t="s">
        <v>1523</v>
      </c>
      <c r="D373" s="81" t="s">
        <v>1524</v>
      </c>
      <c r="E373" s="81" t="s">
        <v>15</v>
      </c>
      <c r="F373" s="81">
        <v>2790</v>
      </c>
      <c r="G373" s="88" t="s">
        <v>1525</v>
      </c>
      <c r="H373" s="81" t="s">
        <v>17</v>
      </c>
      <c r="I373" s="72"/>
    </row>
    <row r="374" s="56" customFormat="1" spans="1:9">
      <c r="A374" s="79" t="s">
        <v>1526</v>
      </c>
      <c r="B374" s="81" t="s">
        <v>1527</v>
      </c>
      <c r="C374" s="81" t="s">
        <v>1528</v>
      </c>
      <c r="D374" s="81" t="s">
        <v>1529</v>
      </c>
      <c r="E374" s="81" t="s">
        <v>788</v>
      </c>
      <c r="F374" s="81">
        <v>680</v>
      </c>
      <c r="G374" s="88" t="s">
        <v>1530</v>
      </c>
      <c r="H374" s="81" t="s">
        <v>17</v>
      </c>
      <c r="I374" s="72"/>
    </row>
    <row r="375" s="64" customFormat="1" ht="65" spans="1:9">
      <c r="A375" s="115" t="s">
        <v>1531</v>
      </c>
      <c r="B375" s="81" t="s">
        <v>1532</v>
      </c>
      <c r="C375" s="84" t="s">
        <v>1533</v>
      </c>
      <c r="D375" s="84" t="s">
        <v>1534</v>
      </c>
      <c r="E375" s="81" t="s">
        <v>15</v>
      </c>
      <c r="F375" s="100" t="s">
        <v>1535</v>
      </c>
      <c r="G375" s="88" t="s">
        <v>1536</v>
      </c>
      <c r="H375" s="121"/>
      <c r="I375" s="117"/>
    </row>
    <row r="376" s="56" customFormat="1" ht="65" spans="1:9">
      <c r="A376" s="79" t="s">
        <v>1537</v>
      </c>
      <c r="B376" s="81" t="s">
        <v>1538</v>
      </c>
      <c r="C376" s="89" t="s">
        <v>1539</v>
      </c>
      <c r="D376" s="89" t="s">
        <v>1540</v>
      </c>
      <c r="E376" s="85" t="s">
        <v>788</v>
      </c>
      <c r="F376" s="85">
        <v>2790</v>
      </c>
      <c r="G376" s="86" t="s">
        <v>1541</v>
      </c>
      <c r="H376" s="81" t="s">
        <v>17</v>
      </c>
      <c r="I376" s="72"/>
    </row>
    <row r="377" s="56" customFormat="1" ht="26" spans="1:9">
      <c r="A377" s="79" t="s">
        <v>1542</v>
      </c>
      <c r="B377" s="81" t="s">
        <v>1543</v>
      </c>
      <c r="C377" s="41" t="s">
        <v>1544</v>
      </c>
      <c r="D377" s="84" t="s">
        <v>1545</v>
      </c>
      <c r="E377" s="81" t="s">
        <v>788</v>
      </c>
      <c r="F377" s="81">
        <v>19800</v>
      </c>
      <c r="G377" s="88" t="s">
        <v>1546</v>
      </c>
      <c r="H377" s="81" t="s">
        <v>17</v>
      </c>
      <c r="I377" s="72"/>
    </row>
    <row r="378" s="56" customFormat="1" ht="26" spans="1:9">
      <c r="A378" s="79" t="s">
        <v>1547</v>
      </c>
      <c r="B378" s="81" t="s">
        <v>1548</v>
      </c>
      <c r="C378" s="84" t="s">
        <v>1549</v>
      </c>
      <c r="D378" s="84" t="s">
        <v>1545</v>
      </c>
      <c r="E378" s="81" t="s">
        <v>788</v>
      </c>
      <c r="F378" s="81">
        <v>16800</v>
      </c>
      <c r="G378" s="88" t="s">
        <v>1550</v>
      </c>
      <c r="H378" s="81" t="s">
        <v>17</v>
      </c>
      <c r="I378" s="72"/>
    </row>
    <row r="379" s="56" customFormat="1" ht="39" spans="1:9">
      <c r="A379" s="79" t="s">
        <v>1551</v>
      </c>
      <c r="B379" s="81" t="s">
        <v>1552</v>
      </c>
      <c r="C379" s="41" t="s">
        <v>1553</v>
      </c>
      <c r="D379" s="80" t="s">
        <v>1554</v>
      </c>
      <c r="E379" s="81" t="s">
        <v>788</v>
      </c>
      <c r="F379" s="81">
        <v>12000</v>
      </c>
      <c r="G379" s="88" t="s">
        <v>1555</v>
      </c>
      <c r="H379" s="81" t="s">
        <v>17</v>
      </c>
      <c r="I379" s="72"/>
    </row>
    <row r="380" s="61" customFormat="1" ht="39" spans="1:9">
      <c r="A380" s="79" t="s">
        <v>1556</v>
      </c>
      <c r="B380" s="81" t="s">
        <v>1557</v>
      </c>
      <c r="C380" s="84" t="s">
        <v>1558</v>
      </c>
      <c r="D380" s="80" t="s">
        <v>1554</v>
      </c>
      <c r="E380" s="81" t="s">
        <v>788</v>
      </c>
      <c r="F380" s="81">
        <v>9800</v>
      </c>
      <c r="G380" s="88" t="s">
        <v>1559</v>
      </c>
      <c r="H380" s="81" t="s">
        <v>17</v>
      </c>
      <c r="I380" s="111"/>
    </row>
    <row r="381" ht="39" spans="1:8">
      <c r="A381" s="79" t="s">
        <v>1560</v>
      </c>
      <c r="B381" s="81" t="s">
        <v>1561</v>
      </c>
      <c r="C381" s="41" t="s">
        <v>1562</v>
      </c>
      <c r="D381" s="84" t="s">
        <v>1563</v>
      </c>
      <c r="E381" s="81" t="s">
        <v>788</v>
      </c>
      <c r="F381" s="81">
        <v>9800</v>
      </c>
      <c r="G381" s="88" t="s">
        <v>1564</v>
      </c>
      <c r="H381" s="81" t="s">
        <v>17</v>
      </c>
    </row>
    <row r="382" ht="39" spans="1:8">
      <c r="A382" s="79" t="s">
        <v>1565</v>
      </c>
      <c r="B382" s="81" t="s">
        <v>1566</v>
      </c>
      <c r="C382" s="84" t="s">
        <v>1567</v>
      </c>
      <c r="D382" s="84" t="s">
        <v>1563</v>
      </c>
      <c r="E382" s="81" t="s">
        <v>788</v>
      </c>
      <c r="F382" s="81">
        <v>7800</v>
      </c>
      <c r="G382" s="88" t="s">
        <v>1568</v>
      </c>
      <c r="H382" s="81" t="s">
        <v>17</v>
      </c>
    </row>
    <row r="383" ht="26" spans="1:8">
      <c r="A383" s="79" t="s">
        <v>1569</v>
      </c>
      <c r="B383" s="81" t="s">
        <v>1570</v>
      </c>
      <c r="C383" s="41" t="s">
        <v>1571</v>
      </c>
      <c r="D383" s="84" t="s">
        <v>1572</v>
      </c>
      <c r="E383" s="81" t="s">
        <v>788</v>
      </c>
      <c r="F383" s="81">
        <v>9800</v>
      </c>
      <c r="G383" s="88" t="s">
        <v>1573</v>
      </c>
      <c r="H383" s="81" t="s">
        <v>17</v>
      </c>
    </row>
    <row r="384" ht="26" spans="1:8">
      <c r="A384" s="79" t="s">
        <v>1574</v>
      </c>
      <c r="B384" s="81" t="s">
        <v>1575</v>
      </c>
      <c r="C384" s="41" t="s">
        <v>1576</v>
      </c>
      <c r="D384" s="84" t="s">
        <v>1577</v>
      </c>
      <c r="E384" s="81" t="s">
        <v>788</v>
      </c>
      <c r="F384" s="81">
        <v>6800</v>
      </c>
      <c r="G384" s="88" t="s">
        <v>1578</v>
      </c>
      <c r="H384" s="81" t="s">
        <v>17</v>
      </c>
    </row>
    <row r="385" ht="14" spans="1:8">
      <c r="A385" s="79" t="s">
        <v>1579</v>
      </c>
      <c r="B385" s="81" t="s">
        <v>1580</v>
      </c>
      <c r="C385" s="41" t="s">
        <v>1581</v>
      </c>
      <c r="D385" s="80" t="s">
        <v>1582</v>
      </c>
      <c r="E385" s="81" t="s">
        <v>788</v>
      </c>
      <c r="F385" s="81">
        <v>9800</v>
      </c>
      <c r="G385" s="88" t="s">
        <v>1583</v>
      </c>
      <c r="H385" s="81" t="s">
        <v>17</v>
      </c>
    </row>
    <row r="386" ht="65" spans="1:8">
      <c r="A386" s="79" t="s">
        <v>1584</v>
      </c>
      <c r="B386" s="81" t="s">
        <v>1585</v>
      </c>
      <c r="C386" s="41" t="s">
        <v>1586</v>
      </c>
      <c r="D386" s="80" t="s">
        <v>1587</v>
      </c>
      <c r="E386" s="81" t="s">
        <v>788</v>
      </c>
      <c r="F386" s="81">
        <v>8000</v>
      </c>
      <c r="G386" s="88" t="s">
        <v>1588</v>
      </c>
      <c r="H386" s="81" t="s">
        <v>17</v>
      </c>
    </row>
    <row r="387" ht="26" spans="1:8">
      <c r="A387" s="79" t="s">
        <v>1589</v>
      </c>
      <c r="B387" s="81" t="s">
        <v>1590</v>
      </c>
      <c r="C387" s="41" t="s">
        <v>1591</v>
      </c>
      <c r="D387" s="81" t="s">
        <v>1592</v>
      </c>
      <c r="E387" s="81" t="s">
        <v>788</v>
      </c>
      <c r="F387" s="81">
        <v>9600</v>
      </c>
      <c r="G387" s="88" t="s">
        <v>1593</v>
      </c>
      <c r="H387" s="81" t="s">
        <v>17</v>
      </c>
    </row>
    <row r="388" ht="52" spans="1:8">
      <c r="A388" s="79" t="s">
        <v>1594</v>
      </c>
      <c r="B388" s="81" t="s">
        <v>1595</v>
      </c>
      <c r="C388" s="41" t="s">
        <v>1596</v>
      </c>
      <c r="D388" s="81" t="s">
        <v>1597</v>
      </c>
      <c r="E388" s="81" t="s">
        <v>788</v>
      </c>
      <c r="F388" s="81">
        <v>48000</v>
      </c>
      <c r="G388" s="88" t="s">
        <v>1598</v>
      </c>
      <c r="H388" s="81" t="s">
        <v>17</v>
      </c>
    </row>
    <row r="389" ht="65" spans="1:8">
      <c r="A389" s="79" t="s">
        <v>1599</v>
      </c>
      <c r="B389" s="81" t="s">
        <v>1600</v>
      </c>
      <c r="C389" s="41" t="s">
        <v>1601</v>
      </c>
      <c r="D389" s="84" t="s">
        <v>1602</v>
      </c>
      <c r="E389" s="81" t="s">
        <v>788</v>
      </c>
      <c r="F389" s="81">
        <v>12000</v>
      </c>
      <c r="G389" s="88" t="s">
        <v>1603</v>
      </c>
      <c r="H389" s="81" t="s">
        <v>17</v>
      </c>
    </row>
    <row r="390" ht="21.75" customHeight="1" spans="1:8">
      <c r="A390" s="77" t="s">
        <v>1604</v>
      </c>
      <c r="B390" s="77"/>
      <c r="C390" s="77"/>
      <c r="D390" s="77"/>
      <c r="E390" s="77"/>
      <c r="F390" s="77"/>
      <c r="G390" s="77"/>
      <c r="H390" s="77"/>
    </row>
    <row r="391" s="59" customFormat="1" spans="1:9">
      <c r="A391" s="79" t="s">
        <v>1605</v>
      </c>
      <c r="B391" s="41" t="s">
        <v>1606</v>
      </c>
      <c r="C391" s="80" t="s">
        <v>1607</v>
      </c>
      <c r="D391" s="80" t="s">
        <v>1608</v>
      </c>
      <c r="E391" s="81" t="s">
        <v>15</v>
      </c>
      <c r="F391" s="81">
        <v>12000</v>
      </c>
      <c r="G391" s="88" t="s">
        <v>1609</v>
      </c>
      <c r="H391" s="81" t="s">
        <v>472</v>
      </c>
      <c r="I391" s="72"/>
    </row>
    <row r="392" s="59" customFormat="1" spans="1:9">
      <c r="A392" s="79" t="s">
        <v>1610</v>
      </c>
      <c r="B392" s="41" t="s">
        <v>1611</v>
      </c>
      <c r="C392" s="80" t="s">
        <v>1612</v>
      </c>
      <c r="D392" s="80" t="s">
        <v>1613</v>
      </c>
      <c r="E392" s="81" t="s">
        <v>788</v>
      </c>
      <c r="F392" s="81">
        <v>11000</v>
      </c>
      <c r="G392" s="19" t="s">
        <v>1614</v>
      </c>
      <c r="H392" s="81" t="s">
        <v>472</v>
      </c>
      <c r="I392" s="72"/>
    </row>
    <row r="393" s="59" customFormat="1" spans="1:9">
      <c r="A393" s="79" t="s">
        <v>1615</v>
      </c>
      <c r="B393" s="85" t="s">
        <v>1616</v>
      </c>
      <c r="C393" s="81" t="s">
        <v>1617</v>
      </c>
      <c r="D393" s="81" t="s">
        <v>1618</v>
      </c>
      <c r="E393" s="81" t="s">
        <v>788</v>
      </c>
      <c r="F393" s="81">
        <v>16000</v>
      </c>
      <c r="G393" s="88" t="s">
        <v>1619</v>
      </c>
      <c r="H393" s="81" t="s">
        <v>472</v>
      </c>
      <c r="I393" s="72"/>
    </row>
    <row r="394" s="59" customFormat="1" ht="27.75" customHeight="1" spans="1:9">
      <c r="A394" s="79" t="s">
        <v>1620</v>
      </c>
      <c r="B394" s="41" t="s">
        <v>1621</v>
      </c>
      <c r="C394" s="80" t="s">
        <v>1622</v>
      </c>
      <c r="D394" s="84" t="s">
        <v>1623</v>
      </c>
      <c r="E394" s="81" t="s">
        <v>15</v>
      </c>
      <c r="F394" s="106" t="s">
        <v>1624</v>
      </c>
      <c r="G394" s="88" t="s">
        <v>1625</v>
      </c>
      <c r="H394" s="123" t="s">
        <v>1626</v>
      </c>
      <c r="I394" s="72"/>
    </row>
    <row r="395" s="59" customFormat="1" ht="29.25" customHeight="1" spans="1:9">
      <c r="A395" s="79" t="s">
        <v>1627</v>
      </c>
      <c r="B395" s="41" t="s">
        <v>1628</v>
      </c>
      <c r="C395" s="80" t="s">
        <v>1622</v>
      </c>
      <c r="D395" s="84" t="s">
        <v>1629</v>
      </c>
      <c r="E395" s="81" t="s">
        <v>15</v>
      </c>
      <c r="F395" s="106" t="s">
        <v>1630</v>
      </c>
      <c r="G395" s="88" t="s">
        <v>1631</v>
      </c>
      <c r="H395" s="123" t="s">
        <v>1626</v>
      </c>
      <c r="I395" s="72"/>
    </row>
    <row r="396" s="59" customFormat="1" ht="39" spans="1:9">
      <c r="A396" s="79" t="s">
        <v>1632</v>
      </c>
      <c r="B396" s="85" t="s">
        <v>1633</v>
      </c>
      <c r="C396" s="80" t="s">
        <v>1622</v>
      </c>
      <c r="D396" s="84" t="s">
        <v>1634</v>
      </c>
      <c r="E396" s="81" t="s">
        <v>15</v>
      </c>
      <c r="F396" s="106" t="s">
        <v>1199</v>
      </c>
      <c r="G396" s="88" t="s">
        <v>1635</v>
      </c>
      <c r="H396" s="123" t="s">
        <v>1626</v>
      </c>
      <c r="I396" s="72"/>
    </row>
    <row r="397" s="59" customFormat="1" ht="39" spans="1:9">
      <c r="A397" s="79" t="s">
        <v>1636</v>
      </c>
      <c r="B397" s="41" t="s">
        <v>1637</v>
      </c>
      <c r="C397" s="80" t="s">
        <v>1638</v>
      </c>
      <c r="D397" s="84" t="s">
        <v>1639</v>
      </c>
      <c r="E397" s="81" t="s">
        <v>15</v>
      </c>
      <c r="F397" s="106" t="s">
        <v>1640</v>
      </c>
      <c r="G397" s="86" t="s">
        <v>1641</v>
      </c>
      <c r="H397" s="123" t="s">
        <v>1626</v>
      </c>
      <c r="I397" s="72"/>
    </row>
    <row r="398" s="59" customFormat="1" ht="39" spans="1:9">
      <c r="A398" s="79" t="s">
        <v>1642</v>
      </c>
      <c r="B398" s="41" t="s">
        <v>1643</v>
      </c>
      <c r="C398" s="80" t="s">
        <v>1638</v>
      </c>
      <c r="D398" s="84" t="s">
        <v>1644</v>
      </c>
      <c r="E398" s="81" t="s">
        <v>15</v>
      </c>
      <c r="F398" s="106" t="s">
        <v>1645</v>
      </c>
      <c r="G398" s="86" t="s">
        <v>1646</v>
      </c>
      <c r="H398" s="123" t="s">
        <v>1626</v>
      </c>
      <c r="I398" s="72"/>
    </row>
    <row r="399" s="59" customFormat="1" ht="39" spans="1:9">
      <c r="A399" s="79" t="s">
        <v>1647</v>
      </c>
      <c r="B399" s="85" t="s">
        <v>1648</v>
      </c>
      <c r="C399" s="80" t="s">
        <v>1638</v>
      </c>
      <c r="D399" s="84" t="s">
        <v>1649</v>
      </c>
      <c r="E399" s="81" t="s">
        <v>15</v>
      </c>
      <c r="F399" s="106" t="s">
        <v>1650</v>
      </c>
      <c r="G399" s="86" t="s">
        <v>1651</v>
      </c>
      <c r="H399" s="123" t="s">
        <v>1626</v>
      </c>
      <c r="I399" s="72"/>
    </row>
    <row r="400" ht="39" spans="1:8">
      <c r="A400" s="79" t="s">
        <v>1652</v>
      </c>
      <c r="B400" s="41" t="s">
        <v>1653</v>
      </c>
      <c r="C400" s="80" t="s">
        <v>1638</v>
      </c>
      <c r="D400" s="84" t="s">
        <v>1654</v>
      </c>
      <c r="E400" s="81" t="s">
        <v>15</v>
      </c>
      <c r="F400" s="106" t="s">
        <v>1655</v>
      </c>
      <c r="G400" s="86" t="s">
        <v>1656</v>
      </c>
      <c r="H400" s="123" t="s">
        <v>1626</v>
      </c>
    </row>
    <row r="401" ht="26" spans="1:8">
      <c r="A401" s="79" t="s">
        <v>1657</v>
      </c>
      <c r="B401" s="41" t="s">
        <v>1658</v>
      </c>
      <c r="C401" s="89" t="s">
        <v>1638</v>
      </c>
      <c r="D401" s="89" t="s">
        <v>1659</v>
      </c>
      <c r="E401" s="85" t="s">
        <v>15</v>
      </c>
      <c r="F401" s="85">
        <v>1750</v>
      </c>
      <c r="G401" s="86" t="s">
        <v>1660</v>
      </c>
      <c r="H401" s="81" t="s">
        <v>472</v>
      </c>
    </row>
    <row r="402" ht="26" spans="1:8">
      <c r="A402" s="79" t="s">
        <v>1661</v>
      </c>
      <c r="B402" s="85" t="s">
        <v>1662</v>
      </c>
      <c r="C402" s="89" t="s">
        <v>1638</v>
      </c>
      <c r="D402" s="89" t="s">
        <v>1663</v>
      </c>
      <c r="E402" s="85" t="s">
        <v>15</v>
      </c>
      <c r="F402" s="85">
        <v>2100</v>
      </c>
      <c r="G402" s="86" t="s">
        <v>1664</v>
      </c>
      <c r="H402" s="81" t="s">
        <v>472</v>
      </c>
    </row>
    <row r="403" ht="26" spans="1:8">
      <c r="A403" s="79" t="s">
        <v>1665</v>
      </c>
      <c r="B403" s="41" t="s">
        <v>1666</v>
      </c>
      <c r="C403" s="89" t="s">
        <v>1638</v>
      </c>
      <c r="D403" s="89" t="s">
        <v>1667</v>
      </c>
      <c r="E403" s="85" t="s">
        <v>15</v>
      </c>
      <c r="F403" s="85">
        <v>3500</v>
      </c>
      <c r="G403" s="86" t="s">
        <v>1668</v>
      </c>
      <c r="H403" s="81" t="s">
        <v>472</v>
      </c>
    </row>
    <row r="404" ht="26" spans="1:8">
      <c r="A404" s="79" t="s">
        <v>1669</v>
      </c>
      <c r="B404" s="41" t="s">
        <v>1670</v>
      </c>
      <c r="C404" s="89" t="s">
        <v>1638</v>
      </c>
      <c r="D404" s="89" t="s">
        <v>1671</v>
      </c>
      <c r="E404" s="85" t="s">
        <v>15</v>
      </c>
      <c r="F404" s="85">
        <v>1000</v>
      </c>
      <c r="G404" s="86" t="s">
        <v>1672</v>
      </c>
      <c r="H404" s="81" t="s">
        <v>472</v>
      </c>
    </row>
    <row r="405" ht="27" customHeight="1" spans="1:8">
      <c r="A405" s="79" t="s">
        <v>1673</v>
      </c>
      <c r="B405" s="85" t="s">
        <v>1674</v>
      </c>
      <c r="C405" s="89" t="s">
        <v>1638</v>
      </c>
      <c r="D405" s="89" t="s">
        <v>1675</v>
      </c>
      <c r="E405" s="85" t="s">
        <v>15</v>
      </c>
      <c r="F405" s="85">
        <v>1100</v>
      </c>
      <c r="G405" s="86" t="s">
        <v>1676</v>
      </c>
      <c r="H405" s="81" t="s">
        <v>472</v>
      </c>
    </row>
    <row r="406" ht="26" spans="1:8">
      <c r="A406" s="79" t="s">
        <v>1677</v>
      </c>
      <c r="B406" s="41" t="s">
        <v>1678</v>
      </c>
      <c r="C406" s="89" t="s">
        <v>1638</v>
      </c>
      <c r="D406" s="89" t="s">
        <v>1679</v>
      </c>
      <c r="E406" s="85" t="s">
        <v>15</v>
      </c>
      <c r="F406" s="85">
        <v>1750</v>
      </c>
      <c r="G406" s="86" t="s">
        <v>1680</v>
      </c>
      <c r="H406" s="81" t="s">
        <v>472</v>
      </c>
    </row>
    <row r="407" ht="26" spans="1:8">
      <c r="A407" s="79" t="s">
        <v>1681</v>
      </c>
      <c r="B407" s="41" t="s">
        <v>1682</v>
      </c>
      <c r="C407" s="80" t="s">
        <v>1683</v>
      </c>
      <c r="D407" s="84" t="s">
        <v>1684</v>
      </c>
      <c r="E407" s="81" t="s">
        <v>15</v>
      </c>
      <c r="F407" s="81" t="s">
        <v>1232</v>
      </c>
      <c r="G407" s="86" t="s">
        <v>1685</v>
      </c>
      <c r="H407" s="81" t="s">
        <v>472</v>
      </c>
    </row>
    <row r="408" ht="26" spans="1:8">
      <c r="A408" s="79" t="s">
        <v>1686</v>
      </c>
      <c r="B408" s="85" t="s">
        <v>1687</v>
      </c>
      <c r="C408" s="80" t="s">
        <v>1683</v>
      </c>
      <c r="D408" s="84" t="s">
        <v>1688</v>
      </c>
      <c r="E408" s="81" t="s">
        <v>15</v>
      </c>
      <c r="F408" s="81" t="s">
        <v>1232</v>
      </c>
      <c r="G408" s="86" t="s">
        <v>1689</v>
      </c>
      <c r="H408" s="81" t="s">
        <v>472</v>
      </c>
    </row>
    <row r="409" ht="26" spans="1:8">
      <c r="A409" s="79" t="s">
        <v>1690</v>
      </c>
      <c r="B409" s="41" t="s">
        <v>1691</v>
      </c>
      <c r="C409" s="80" t="s">
        <v>1683</v>
      </c>
      <c r="D409" s="84" t="s">
        <v>1692</v>
      </c>
      <c r="E409" s="81" t="s">
        <v>15</v>
      </c>
      <c r="F409" s="81" t="s">
        <v>1232</v>
      </c>
      <c r="G409" s="86" t="s">
        <v>1693</v>
      </c>
      <c r="H409" s="81" t="s">
        <v>472</v>
      </c>
    </row>
    <row r="410" ht="26" spans="1:8">
      <c r="A410" s="79" t="s">
        <v>1694</v>
      </c>
      <c r="B410" s="41" t="s">
        <v>1695</v>
      </c>
      <c r="C410" s="80" t="s">
        <v>1683</v>
      </c>
      <c r="D410" s="84" t="s">
        <v>1696</v>
      </c>
      <c r="E410" s="81" t="s">
        <v>15</v>
      </c>
      <c r="F410" s="81" t="s">
        <v>1232</v>
      </c>
      <c r="G410" s="86" t="s">
        <v>1697</v>
      </c>
      <c r="H410" s="81" t="s">
        <v>472</v>
      </c>
    </row>
    <row r="411" ht="26" spans="1:8">
      <c r="A411" s="79" t="s">
        <v>1698</v>
      </c>
      <c r="B411" s="85" t="s">
        <v>1699</v>
      </c>
      <c r="C411" s="80" t="s">
        <v>1683</v>
      </c>
      <c r="D411" s="84" t="s">
        <v>1700</v>
      </c>
      <c r="E411" s="81" t="s">
        <v>15</v>
      </c>
      <c r="F411" s="81" t="s">
        <v>1232</v>
      </c>
      <c r="G411" s="86" t="s">
        <v>1701</v>
      </c>
      <c r="H411" s="81" t="s">
        <v>472</v>
      </c>
    </row>
    <row r="412" ht="52" spans="1:8">
      <c r="A412" s="79" t="s">
        <v>1702</v>
      </c>
      <c r="B412" s="41" t="s">
        <v>1703</v>
      </c>
      <c r="C412" s="84" t="s">
        <v>1704</v>
      </c>
      <c r="D412" s="41" t="s">
        <v>1705</v>
      </c>
      <c r="E412" s="81" t="s">
        <v>15</v>
      </c>
      <c r="F412" s="81">
        <v>6500</v>
      </c>
      <c r="G412" s="88" t="s">
        <v>1706</v>
      </c>
      <c r="H412" s="81" t="s">
        <v>472</v>
      </c>
    </row>
    <row r="413" ht="26" spans="1:8">
      <c r="A413" s="79" t="s">
        <v>1707</v>
      </c>
      <c r="B413" s="41" t="s">
        <v>1708</v>
      </c>
      <c r="C413" s="84" t="s">
        <v>1709</v>
      </c>
      <c r="D413" s="84" t="s">
        <v>1710</v>
      </c>
      <c r="E413" s="81" t="s">
        <v>788</v>
      </c>
      <c r="F413" s="81">
        <v>480</v>
      </c>
      <c r="G413" s="88" t="s">
        <v>1711</v>
      </c>
      <c r="H413" s="81" t="s">
        <v>472</v>
      </c>
    </row>
    <row r="414" ht="26" spans="1:8">
      <c r="A414" s="79" t="s">
        <v>1712</v>
      </c>
      <c r="B414" s="85" t="s">
        <v>1713</v>
      </c>
      <c r="C414" s="84" t="s">
        <v>1709</v>
      </c>
      <c r="D414" s="84" t="s">
        <v>1714</v>
      </c>
      <c r="E414" s="81" t="s">
        <v>788</v>
      </c>
      <c r="F414" s="81">
        <v>1300</v>
      </c>
      <c r="G414" s="88" t="s">
        <v>1715</v>
      </c>
      <c r="H414" s="81" t="s">
        <v>472</v>
      </c>
    </row>
    <row r="415" ht="26" spans="1:8">
      <c r="A415" s="79" t="s">
        <v>1716</v>
      </c>
      <c r="B415" s="41" t="s">
        <v>1717</v>
      </c>
      <c r="C415" s="84" t="s">
        <v>1718</v>
      </c>
      <c r="D415" s="84" t="s">
        <v>1719</v>
      </c>
      <c r="E415" s="81" t="s">
        <v>788</v>
      </c>
      <c r="F415" s="81">
        <v>450</v>
      </c>
      <c r="G415" s="124" t="s">
        <v>1720</v>
      </c>
      <c r="H415" s="81" t="s">
        <v>472</v>
      </c>
    </row>
    <row r="416" ht="26" spans="1:9">
      <c r="A416" s="79" t="s">
        <v>1721</v>
      </c>
      <c r="B416" s="85" t="s">
        <v>1722</v>
      </c>
      <c r="C416" s="84" t="s">
        <v>1718</v>
      </c>
      <c r="D416" s="84" t="s">
        <v>1723</v>
      </c>
      <c r="E416" s="81" t="s">
        <v>788</v>
      </c>
      <c r="F416" s="81">
        <v>450</v>
      </c>
      <c r="G416" s="124" t="s">
        <v>1724</v>
      </c>
      <c r="H416" s="81" t="s">
        <v>472</v>
      </c>
      <c r="I416" s="91" t="s">
        <v>508</v>
      </c>
    </row>
    <row r="417" ht="26" spans="1:8">
      <c r="A417" s="79" t="s">
        <v>1725</v>
      </c>
      <c r="B417" s="41" t="s">
        <v>1726</v>
      </c>
      <c r="C417" s="84" t="s">
        <v>1727</v>
      </c>
      <c r="D417" s="84" t="s">
        <v>1728</v>
      </c>
      <c r="E417" s="81" t="s">
        <v>788</v>
      </c>
      <c r="F417" s="85">
        <v>2780</v>
      </c>
      <c r="G417" s="124" t="s">
        <v>1729</v>
      </c>
      <c r="H417" s="81" t="s">
        <v>472</v>
      </c>
    </row>
    <row r="418" ht="39" spans="1:8">
      <c r="A418" s="79" t="s">
        <v>1730</v>
      </c>
      <c r="B418" s="85" t="s">
        <v>1731</v>
      </c>
      <c r="C418" s="93" t="s">
        <v>1727</v>
      </c>
      <c r="D418" s="93" t="s">
        <v>1732</v>
      </c>
      <c r="E418" s="42" t="s">
        <v>788</v>
      </c>
      <c r="F418" s="42">
        <v>2780</v>
      </c>
      <c r="G418" s="92" t="s">
        <v>1733</v>
      </c>
      <c r="H418" s="81" t="s">
        <v>472</v>
      </c>
    </row>
    <row r="419" ht="26" spans="1:8">
      <c r="A419" s="79" t="s">
        <v>1734</v>
      </c>
      <c r="B419" s="41" t="s">
        <v>1735</v>
      </c>
      <c r="C419" s="5" t="s">
        <v>1736</v>
      </c>
      <c r="D419" s="5" t="s">
        <v>1737</v>
      </c>
      <c r="E419" s="94" t="s">
        <v>788</v>
      </c>
      <c r="F419" s="42">
        <v>738</v>
      </c>
      <c r="G419" s="125" t="s">
        <v>1738</v>
      </c>
      <c r="H419" s="81" t="s">
        <v>472</v>
      </c>
    </row>
    <row r="420" ht="39" spans="1:8">
      <c r="A420" s="79" t="s">
        <v>1739</v>
      </c>
      <c r="B420" s="85" t="s">
        <v>1740</v>
      </c>
      <c r="C420" s="93" t="s">
        <v>1741</v>
      </c>
      <c r="D420" s="93" t="s">
        <v>1742</v>
      </c>
      <c r="E420" s="42" t="s">
        <v>788</v>
      </c>
      <c r="F420" s="42">
        <v>4980</v>
      </c>
      <c r="G420" s="92" t="s">
        <v>1743</v>
      </c>
      <c r="H420" s="81" t="s">
        <v>472</v>
      </c>
    </row>
    <row r="421" ht="26" spans="1:8">
      <c r="A421" s="79" t="s">
        <v>1744</v>
      </c>
      <c r="B421" s="41" t="s">
        <v>1745</v>
      </c>
      <c r="C421" s="5" t="s">
        <v>1746</v>
      </c>
      <c r="D421" s="5" t="s">
        <v>1747</v>
      </c>
      <c r="E421" s="94" t="s">
        <v>15</v>
      </c>
      <c r="F421" s="94">
        <v>9500</v>
      </c>
      <c r="G421" s="92" t="s">
        <v>1748</v>
      </c>
      <c r="H421" s="81" t="s">
        <v>472</v>
      </c>
    </row>
    <row r="422" ht="65" spans="1:8">
      <c r="A422" s="79" t="s">
        <v>1749</v>
      </c>
      <c r="B422" s="85" t="s">
        <v>1750</v>
      </c>
      <c r="C422" s="5" t="s">
        <v>1746</v>
      </c>
      <c r="D422" s="5" t="s">
        <v>1751</v>
      </c>
      <c r="E422" s="94" t="s">
        <v>15</v>
      </c>
      <c r="F422" s="94">
        <v>11500</v>
      </c>
      <c r="G422" s="92" t="s">
        <v>1752</v>
      </c>
      <c r="H422" s="81" t="s">
        <v>472</v>
      </c>
    </row>
    <row r="423" ht="26" spans="1:8">
      <c r="A423" s="79" t="s">
        <v>1753</v>
      </c>
      <c r="B423" s="41" t="s">
        <v>1754</v>
      </c>
      <c r="C423" s="5" t="s">
        <v>1746</v>
      </c>
      <c r="D423" s="5" t="s">
        <v>1755</v>
      </c>
      <c r="E423" s="94" t="s">
        <v>15</v>
      </c>
      <c r="F423" s="94">
        <v>7700</v>
      </c>
      <c r="G423" s="92" t="s">
        <v>1756</v>
      </c>
      <c r="H423" s="81" t="s">
        <v>472</v>
      </c>
    </row>
    <row r="424" ht="33" customHeight="1" spans="1:8">
      <c r="A424" s="79" t="s">
        <v>1757</v>
      </c>
      <c r="B424" s="85" t="s">
        <v>1758</v>
      </c>
      <c r="C424" s="93" t="s">
        <v>1746</v>
      </c>
      <c r="D424" s="93" t="s">
        <v>1759</v>
      </c>
      <c r="E424" s="42" t="s">
        <v>15</v>
      </c>
      <c r="F424" s="42">
        <v>9050</v>
      </c>
      <c r="G424" s="92" t="s">
        <v>1760</v>
      </c>
      <c r="H424" s="81" t="s">
        <v>472</v>
      </c>
    </row>
    <row r="425" ht="39" spans="1:8">
      <c r="A425" s="79" t="s">
        <v>1232</v>
      </c>
      <c r="B425" s="41" t="s">
        <v>1761</v>
      </c>
      <c r="C425" s="41" t="s">
        <v>1762</v>
      </c>
      <c r="D425" s="41" t="s">
        <v>1232</v>
      </c>
      <c r="E425" s="85" t="s">
        <v>15</v>
      </c>
      <c r="F425" s="81" t="s">
        <v>1232</v>
      </c>
      <c r="G425" s="87" t="s">
        <v>1763</v>
      </c>
      <c r="H425" s="81" t="s">
        <v>857</v>
      </c>
    </row>
    <row r="426" ht="26" spans="1:8">
      <c r="A426" s="79" t="s">
        <v>1232</v>
      </c>
      <c r="B426" s="85" t="s">
        <v>1764</v>
      </c>
      <c r="C426" s="41" t="s">
        <v>1765</v>
      </c>
      <c r="D426" s="41" t="s">
        <v>1232</v>
      </c>
      <c r="E426" s="85" t="s">
        <v>15</v>
      </c>
      <c r="F426" s="81" t="s">
        <v>1232</v>
      </c>
      <c r="G426" s="87" t="s">
        <v>1766</v>
      </c>
      <c r="H426" s="81" t="s">
        <v>857</v>
      </c>
    </row>
    <row r="427" ht="26" spans="1:8">
      <c r="A427" s="79" t="s">
        <v>1232</v>
      </c>
      <c r="B427" s="41" t="s">
        <v>1767</v>
      </c>
      <c r="C427" s="41" t="s">
        <v>1768</v>
      </c>
      <c r="D427" s="41" t="s">
        <v>1232</v>
      </c>
      <c r="E427" s="85" t="s">
        <v>15</v>
      </c>
      <c r="F427" s="81" t="s">
        <v>1232</v>
      </c>
      <c r="G427" s="87" t="s">
        <v>1769</v>
      </c>
      <c r="H427" s="81" t="s">
        <v>857</v>
      </c>
    </row>
    <row r="428" ht="24.75" customHeight="1" spans="1:8">
      <c r="A428" s="77" t="s">
        <v>1770</v>
      </c>
      <c r="B428" s="77"/>
      <c r="C428" s="77"/>
      <c r="D428" s="77"/>
      <c r="E428" s="77"/>
      <c r="F428" s="77"/>
      <c r="G428" s="77"/>
      <c r="H428" s="77"/>
    </row>
    <row r="429" ht="26" spans="1:8">
      <c r="A429" s="79" t="s">
        <v>1771</v>
      </c>
      <c r="B429" s="80" t="s">
        <v>1772</v>
      </c>
      <c r="C429" s="89" t="s">
        <v>1773</v>
      </c>
      <c r="D429" s="85" t="s">
        <v>1774</v>
      </c>
      <c r="E429" s="85" t="s">
        <v>385</v>
      </c>
      <c r="F429" s="85">
        <v>1500</v>
      </c>
      <c r="G429" s="86" t="s">
        <v>1775</v>
      </c>
      <c r="H429" s="81" t="s">
        <v>17</v>
      </c>
    </row>
    <row r="430" ht="14" spans="1:8">
      <c r="A430" s="79" t="s">
        <v>1776</v>
      </c>
      <c r="B430" s="80" t="s">
        <v>1777</v>
      </c>
      <c r="C430" s="3" t="s">
        <v>1778</v>
      </c>
      <c r="D430" s="42" t="s">
        <v>1779</v>
      </c>
      <c r="E430" s="42" t="s">
        <v>385</v>
      </c>
      <c r="F430" s="21">
        <v>900</v>
      </c>
      <c r="G430" s="92" t="s">
        <v>1780</v>
      </c>
      <c r="H430" s="81" t="s">
        <v>17</v>
      </c>
    </row>
    <row r="431" ht="67.5" customHeight="1" spans="1:8">
      <c r="A431" s="79" t="s">
        <v>1781</v>
      </c>
      <c r="B431" s="80" t="s">
        <v>1782</v>
      </c>
      <c r="C431" s="89" t="s">
        <v>1783</v>
      </c>
      <c r="D431" s="85" t="s">
        <v>1784</v>
      </c>
      <c r="E431" s="85" t="s">
        <v>385</v>
      </c>
      <c r="F431" s="85">
        <v>7950</v>
      </c>
      <c r="G431" s="86" t="s">
        <v>1785</v>
      </c>
      <c r="H431" s="81" t="s">
        <v>17</v>
      </c>
    </row>
    <row r="432" ht="39.75" customHeight="1" spans="1:9">
      <c r="A432" s="79" t="s">
        <v>1786</v>
      </c>
      <c r="B432" s="80" t="s">
        <v>1787</v>
      </c>
      <c r="C432" s="89" t="s">
        <v>1773</v>
      </c>
      <c r="D432" s="85" t="s">
        <v>1788</v>
      </c>
      <c r="E432" s="85" t="s">
        <v>385</v>
      </c>
      <c r="F432" s="85">
        <v>1980</v>
      </c>
      <c r="G432" s="86" t="s">
        <v>1789</v>
      </c>
      <c r="H432" s="81" t="s">
        <v>17</v>
      </c>
      <c r="I432" s="91" t="s">
        <v>498</v>
      </c>
    </row>
    <row r="433" ht="14" spans="1:8">
      <c r="A433" s="79" t="s">
        <v>1790</v>
      </c>
      <c r="B433" s="80" t="s">
        <v>1791</v>
      </c>
      <c r="C433" s="89" t="s">
        <v>1792</v>
      </c>
      <c r="D433" s="89" t="s">
        <v>1793</v>
      </c>
      <c r="E433" s="85" t="s">
        <v>385</v>
      </c>
      <c r="F433" s="81">
        <v>380</v>
      </c>
      <c r="G433" s="88"/>
      <c r="H433" s="81" t="s">
        <v>17</v>
      </c>
    </row>
    <row r="434" ht="27.75" customHeight="1" spans="1:8">
      <c r="A434" s="126" t="s">
        <v>1794</v>
      </c>
      <c r="B434" s="126"/>
      <c r="C434" s="126"/>
      <c r="D434" s="126"/>
      <c r="E434" s="126"/>
      <c r="F434" s="126"/>
      <c r="G434" s="126"/>
      <c r="H434" s="126"/>
    </row>
    <row r="435" ht="26" spans="1:8">
      <c r="A435" s="127" t="s">
        <v>0</v>
      </c>
      <c r="B435" s="128" t="s">
        <v>1795</v>
      </c>
      <c r="C435" s="128" t="s">
        <v>2</v>
      </c>
      <c r="D435" s="128" t="s">
        <v>3</v>
      </c>
      <c r="E435" s="128" t="s">
        <v>4</v>
      </c>
      <c r="F435" s="128" t="s">
        <v>5</v>
      </c>
      <c r="G435" s="128" t="s">
        <v>6</v>
      </c>
      <c r="H435" s="129" t="s">
        <v>1796</v>
      </c>
    </row>
    <row r="436" ht="52" spans="1:8">
      <c r="A436" s="1" t="s">
        <v>1797</v>
      </c>
      <c r="B436" s="5" t="s">
        <v>1798</v>
      </c>
      <c r="C436" s="5" t="s">
        <v>1799</v>
      </c>
      <c r="D436" s="3" t="s">
        <v>1800</v>
      </c>
      <c r="E436" s="42" t="s">
        <v>15</v>
      </c>
      <c r="F436" s="42">
        <v>17800</v>
      </c>
      <c r="G436" s="92" t="s">
        <v>1801</v>
      </c>
      <c r="H436" s="42" t="s">
        <v>17</v>
      </c>
    </row>
    <row r="437" ht="52" spans="1:8">
      <c r="A437" s="1" t="s">
        <v>1802</v>
      </c>
      <c r="B437" s="5" t="s">
        <v>1803</v>
      </c>
      <c r="C437" s="5" t="s">
        <v>1799</v>
      </c>
      <c r="D437" s="3" t="s">
        <v>1804</v>
      </c>
      <c r="E437" s="42" t="s">
        <v>15</v>
      </c>
      <c r="F437" s="42">
        <v>19800</v>
      </c>
      <c r="G437" s="92" t="s">
        <v>1805</v>
      </c>
      <c r="H437" s="42" t="s">
        <v>17</v>
      </c>
    </row>
    <row r="438" ht="52" spans="1:8">
      <c r="A438" s="1" t="s">
        <v>1806</v>
      </c>
      <c r="B438" s="5" t="s">
        <v>1807</v>
      </c>
      <c r="C438" s="5" t="s">
        <v>1799</v>
      </c>
      <c r="D438" s="3" t="s">
        <v>1808</v>
      </c>
      <c r="E438" s="42" t="s">
        <v>15</v>
      </c>
      <c r="F438" s="42">
        <v>23500</v>
      </c>
      <c r="G438" s="92" t="s">
        <v>1809</v>
      </c>
      <c r="H438" s="42" t="s">
        <v>17</v>
      </c>
    </row>
    <row r="439" ht="52" spans="1:8">
      <c r="A439" s="1" t="s">
        <v>1810</v>
      </c>
      <c r="B439" s="5" t="s">
        <v>1811</v>
      </c>
      <c r="C439" s="5" t="s">
        <v>1799</v>
      </c>
      <c r="D439" s="3" t="s">
        <v>1812</v>
      </c>
      <c r="E439" s="42" t="s">
        <v>15</v>
      </c>
      <c r="F439" s="42">
        <v>28800</v>
      </c>
      <c r="G439" s="92" t="s">
        <v>1813</v>
      </c>
      <c r="H439" s="42" t="s">
        <v>17</v>
      </c>
    </row>
    <row r="440" ht="25" customHeight="1" spans="1:8">
      <c r="A440" s="1" t="s">
        <v>1814</v>
      </c>
      <c r="B440" s="5" t="s">
        <v>1815</v>
      </c>
      <c r="C440" s="5" t="s">
        <v>1799</v>
      </c>
      <c r="D440" s="3" t="s">
        <v>1816</v>
      </c>
      <c r="E440" s="94" t="s">
        <v>15</v>
      </c>
      <c r="F440" s="42">
        <v>14600</v>
      </c>
      <c r="G440" s="42" t="s">
        <v>1817</v>
      </c>
      <c r="H440" s="121"/>
    </row>
    <row r="441" ht="39" spans="1:8">
      <c r="A441" s="1" t="s">
        <v>1818</v>
      </c>
      <c r="B441" s="5" t="s">
        <v>1819</v>
      </c>
      <c r="C441" s="5" t="s">
        <v>1799</v>
      </c>
      <c r="D441" s="3" t="s">
        <v>1820</v>
      </c>
      <c r="E441" s="42" t="s">
        <v>15</v>
      </c>
      <c r="F441" s="42">
        <v>16300</v>
      </c>
      <c r="G441" s="92" t="s">
        <v>1821</v>
      </c>
      <c r="H441" s="42" t="s">
        <v>17</v>
      </c>
    </row>
    <row r="442" ht="39" spans="1:8">
      <c r="A442" s="1" t="s">
        <v>1822</v>
      </c>
      <c r="B442" s="5" t="s">
        <v>1823</v>
      </c>
      <c r="C442" s="5" t="s">
        <v>1799</v>
      </c>
      <c r="D442" s="3" t="s">
        <v>1824</v>
      </c>
      <c r="E442" s="42" t="s">
        <v>15</v>
      </c>
      <c r="F442" s="42">
        <v>18500</v>
      </c>
      <c r="G442" s="92" t="s">
        <v>1825</v>
      </c>
      <c r="H442" s="42" t="s">
        <v>17</v>
      </c>
    </row>
    <row r="443" ht="39" spans="1:8">
      <c r="A443" s="1" t="s">
        <v>1826</v>
      </c>
      <c r="B443" s="5" t="s">
        <v>1827</v>
      </c>
      <c r="C443" s="5" t="s">
        <v>1799</v>
      </c>
      <c r="D443" s="3" t="s">
        <v>1828</v>
      </c>
      <c r="E443" s="42" t="s">
        <v>15</v>
      </c>
      <c r="F443" s="42">
        <v>21600</v>
      </c>
      <c r="G443" s="92" t="s">
        <v>1829</v>
      </c>
      <c r="H443" s="42" t="s">
        <v>17</v>
      </c>
    </row>
    <row r="444" ht="39" spans="1:8">
      <c r="A444" s="1" t="s">
        <v>1830</v>
      </c>
      <c r="B444" s="5" t="s">
        <v>1831</v>
      </c>
      <c r="C444" s="5" t="s">
        <v>1799</v>
      </c>
      <c r="D444" s="3" t="s">
        <v>1832</v>
      </c>
      <c r="E444" s="42" t="s">
        <v>15</v>
      </c>
      <c r="F444" s="42">
        <v>26800</v>
      </c>
      <c r="G444" s="92" t="s">
        <v>1833</v>
      </c>
      <c r="H444" s="42" t="s">
        <v>17</v>
      </c>
    </row>
    <row r="445" ht="52" spans="1:8">
      <c r="A445" s="79" t="s">
        <v>1834</v>
      </c>
      <c r="B445" s="5" t="s">
        <v>1835</v>
      </c>
      <c r="C445" s="84" t="s">
        <v>1799</v>
      </c>
      <c r="D445" s="41" t="s">
        <v>1836</v>
      </c>
      <c r="E445" s="85" t="s">
        <v>15</v>
      </c>
      <c r="F445" s="85">
        <v>30800</v>
      </c>
      <c r="G445" s="86" t="s">
        <v>1837</v>
      </c>
      <c r="H445" s="85" t="s">
        <v>17</v>
      </c>
    </row>
    <row r="446" ht="52" spans="1:8">
      <c r="A446" s="79" t="s">
        <v>1838</v>
      </c>
      <c r="B446" s="5" t="s">
        <v>1839</v>
      </c>
      <c r="C446" s="84" t="s">
        <v>1799</v>
      </c>
      <c r="D446" s="41" t="s">
        <v>1840</v>
      </c>
      <c r="E446" s="85" t="s">
        <v>15</v>
      </c>
      <c r="F446" s="85">
        <v>32800</v>
      </c>
      <c r="G446" s="86" t="s">
        <v>1841</v>
      </c>
      <c r="H446" s="85" t="s">
        <v>17</v>
      </c>
    </row>
    <row r="447" ht="52" spans="1:8">
      <c r="A447" s="79" t="s">
        <v>1842</v>
      </c>
      <c r="B447" s="5" t="s">
        <v>1843</v>
      </c>
      <c r="C447" s="84" t="s">
        <v>1799</v>
      </c>
      <c r="D447" s="41" t="s">
        <v>1844</v>
      </c>
      <c r="E447" s="85" t="s">
        <v>15</v>
      </c>
      <c r="F447" s="85">
        <v>34500</v>
      </c>
      <c r="G447" s="86" t="s">
        <v>1845</v>
      </c>
      <c r="H447" s="85" t="s">
        <v>17</v>
      </c>
    </row>
    <row r="448" ht="52" spans="1:8">
      <c r="A448" s="79" t="s">
        <v>1846</v>
      </c>
      <c r="B448" s="5" t="s">
        <v>1847</v>
      </c>
      <c r="C448" s="84" t="s">
        <v>1799</v>
      </c>
      <c r="D448" s="41" t="s">
        <v>1848</v>
      </c>
      <c r="E448" s="85" t="s">
        <v>15</v>
      </c>
      <c r="F448" s="85">
        <v>36800</v>
      </c>
      <c r="G448" s="86" t="s">
        <v>1849</v>
      </c>
      <c r="H448" s="85" t="s">
        <v>17</v>
      </c>
    </row>
    <row r="449" ht="52" spans="1:8">
      <c r="A449" s="79" t="s">
        <v>1850</v>
      </c>
      <c r="B449" s="5" t="s">
        <v>1851</v>
      </c>
      <c r="C449" s="84" t="s">
        <v>1799</v>
      </c>
      <c r="D449" s="41" t="s">
        <v>1852</v>
      </c>
      <c r="E449" s="85" t="s">
        <v>15</v>
      </c>
      <c r="F449" s="85">
        <v>38500</v>
      </c>
      <c r="G449" s="86" t="s">
        <v>1853</v>
      </c>
      <c r="H449" s="85" t="s">
        <v>17</v>
      </c>
    </row>
    <row r="450" ht="52" spans="1:8">
      <c r="A450" s="79" t="s">
        <v>1854</v>
      </c>
      <c r="B450" s="5" t="s">
        <v>1855</v>
      </c>
      <c r="C450" s="84" t="s">
        <v>1799</v>
      </c>
      <c r="D450" s="41" t="s">
        <v>1856</v>
      </c>
      <c r="E450" s="85" t="s">
        <v>15</v>
      </c>
      <c r="F450" s="85">
        <v>40800</v>
      </c>
      <c r="G450" s="86" t="s">
        <v>1857</v>
      </c>
      <c r="H450" s="85" t="s">
        <v>17</v>
      </c>
    </row>
    <row r="451" ht="52" spans="1:8">
      <c r="A451" s="79" t="s">
        <v>1858</v>
      </c>
      <c r="B451" s="5" t="s">
        <v>1859</v>
      </c>
      <c r="C451" s="84" t="s">
        <v>1799</v>
      </c>
      <c r="D451" s="41" t="s">
        <v>1860</v>
      </c>
      <c r="E451" s="81" t="s">
        <v>15</v>
      </c>
      <c r="F451" s="85">
        <v>43500</v>
      </c>
      <c r="G451" s="86" t="s">
        <v>1861</v>
      </c>
      <c r="H451" s="85" t="s">
        <v>17</v>
      </c>
    </row>
    <row r="452" ht="52" spans="1:8">
      <c r="A452" s="1" t="s">
        <v>1862</v>
      </c>
      <c r="B452" s="5" t="s">
        <v>1863</v>
      </c>
      <c r="C452" s="5" t="s">
        <v>1799</v>
      </c>
      <c r="D452" s="3" t="s">
        <v>1864</v>
      </c>
      <c r="E452" s="42" t="s">
        <v>15</v>
      </c>
      <c r="F452" s="42">
        <v>28800</v>
      </c>
      <c r="G452" s="92" t="s">
        <v>1865</v>
      </c>
      <c r="H452" s="85" t="s">
        <v>17</v>
      </c>
    </row>
    <row r="453" ht="52" spans="1:8">
      <c r="A453" s="1" t="s">
        <v>1866</v>
      </c>
      <c r="B453" s="5" t="s">
        <v>1867</v>
      </c>
      <c r="C453" s="5" t="s">
        <v>1799</v>
      </c>
      <c r="D453" s="3" t="s">
        <v>1868</v>
      </c>
      <c r="E453" s="42" t="s">
        <v>15</v>
      </c>
      <c r="F453" s="42">
        <v>30500</v>
      </c>
      <c r="G453" s="92" t="s">
        <v>1869</v>
      </c>
      <c r="H453" s="85" t="s">
        <v>17</v>
      </c>
    </row>
    <row r="454" ht="52" spans="1:8">
      <c r="A454" s="1" t="s">
        <v>1870</v>
      </c>
      <c r="B454" s="5" t="s">
        <v>1871</v>
      </c>
      <c r="C454" s="5" t="s">
        <v>1799</v>
      </c>
      <c r="D454" s="3" t="s">
        <v>1872</v>
      </c>
      <c r="E454" s="42" t="s">
        <v>15</v>
      </c>
      <c r="F454" s="42">
        <v>31800</v>
      </c>
      <c r="G454" s="92" t="s">
        <v>1873</v>
      </c>
      <c r="H454" s="85" t="s">
        <v>17</v>
      </c>
    </row>
    <row r="455" ht="52" spans="1:8">
      <c r="A455" s="1" t="s">
        <v>1874</v>
      </c>
      <c r="B455" s="5" t="s">
        <v>1875</v>
      </c>
      <c r="C455" s="5" t="s">
        <v>1799</v>
      </c>
      <c r="D455" s="3" t="s">
        <v>1876</v>
      </c>
      <c r="E455" s="42" t="s">
        <v>15</v>
      </c>
      <c r="F455" s="42">
        <v>33000</v>
      </c>
      <c r="G455" s="92" t="s">
        <v>1877</v>
      </c>
      <c r="H455" s="85" t="s">
        <v>17</v>
      </c>
    </row>
    <row r="456" ht="52" spans="1:8">
      <c r="A456" s="1" t="s">
        <v>1878</v>
      </c>
      <c r="B456" s="5" t="s">
        <v>1879</v>
      </c>
      <c r="C456" s="5" t="s">
        <v>1799</v>
      </c>
      <c r="D456" s="3" t="s">
        <v>1880</v>
      </c>
      <c r="E456" s="42" t="s">
        <v>15</v>
      </c>
      <c r="F456" s="42">
        <v>34500</v>
      </c>
      <c r="G456" s="92" t="s">
        <v>1881</v>
      </c>
      <c r="H456" s="85" t="s">
        <v>17</v>
      </c>
    </row>
    <row r="457" ht="52" spans="1:8">
      <c r="A457" s="1" t="s">
        <v>1882</v>
      </c>
      <c r="B457" s="5" t="s">
        <v>1883</v>
      </c>
      <c r="C457" s="5" t="s">
        <v>1799</v>
      </c>
      <c r="D457" s="3" t="s">
        <v>1884</v>
      </c>
      <c r="E457" s="42" t="s">
        <v>15</v>
      </c>
      <c r="F457" s="42">
        <v>35800</v>
      </c>
      <c r="G457" s="92" t="s">
        <v>1885</v>
      </c>
      <c r="H457" s="85" t="s">
        <v>17</v>
      </c>
    </row>
    <row r="458" ht="52" spans="1:8">
      <c r="A458" s="1" t="s">
        <v>1886</v>
      </c>
      <c r="B458" s="5" t="s">
        <v>1887</v>
      </c>
      <c r="C458" s="5" t="s">
        <v>1799</v>
      </c>
      <c r="D458" s="3" t="s">
        <v>1888</v>
      </c>
      <c r="E458" s="42" t="s">
        <v>15</v>
      </c>
      <c r="F458" s="42">
        <v>36900</v>
      </c>
      <c r="G458" s="92" t="s">
        <v>1889</v>
      </c>
      <c r="H458" s="85" t="s">
        <v>17</v>
      </c>
    </row>
    <row r="459" ht="52" spans="1:8">
      <c r="A459" s="1" t="s">
        <v>1890</v>
      </c>
      <c r="B459" s="5" t="s">
        <v>1891</v>
      </c>
      <c r="C459" s="5" t="s">
        <v>1799</v>
      </c>
      <c r="D459" s="3" t="s">
        <v>1892</v>
      </c>
      <c r="E459" s="42" t="s">
        <v>15</v>
      </c>
      <c r="F459" s="42">
        <v>38000</v>
      </c>
      <c r="G459" s="92" t="s">
        <v>1893</v>
      </c>
      <c r="H459" s="85" t="s">
        <v>17</v>
      </c>
    </row>
    <row r="460" ht="52" spans="1:8">
      <c r="A460" s="1" t="s">
        <v>1894</v>
      </c>
      <c r="B460" s="5" t="s">
        <v>1895</v>
      </c>
      <c r="C460" s="5" t="s">
        <v>1799</v>
      </c>
      <c r="D460" s="3" t="s">
        <v>1896</v>
      </c>
      <c r="E460" s="42" t="s">
        <v>15</v>
      </c>
      <c r="F460" s="42">
        <v>39500</v>
      </c>
      <c r="G460" s="92" t="s">
        <v>1897</v>
      </c>
      <c r="H460" s="85" t="s">
        <v>17</v>
      </c>
    </row>
    <row r="461" ht="52" spans="1:8">
      <c r="A461" s="1" t="s">
        <v>1898</v>
      </c>
      <c r="B461" s="5" t="s">
        <v>1899</v>
      </c>
      <c r="C461" s="5" t="s">
        <v>1799</v>
      </c>
      <c r="D461" s="3" t="s">
        <v>1900</v>
      </c>
      <c r="E461" s="42" t="s">
        <v>15</v>
      </c>
      <c r="F461" s="42">
        <v>40800</v>
      </c>
      <c r="G461" s="92" t="s">
        <v>1901</v>
      </c>
      <c r="H461" s="85" t="s">
        <v>17</v>
      </c>
    </row>
    <row r="462" ht="52" spans="1:8">
      <c r="A462" s="1" t="s">
        <v>1902</v>
      </c>
      <c r="B462" s="5" t="s">
        <v>1903</v>
      </c>
      <c r="C462" s="5" t="s">
        <v>1799</v>
      </c>
      <c r="D462" s="3" t="s">
        <v>1904</v>
      </c>
      <c r="E462" s="42" t="s">
        <v>15</v>
      </c>
      <c r="F462" s="42">
        <v>42500</v>
      </c>
      <c r="G462" s="92" t="s">
        <v>1905</v>
      </c>
      <c r="H462" s="85" t="s">
        <v>17</v>
      </c>
    </row>
    <row r="463" ht="39" spans="1:8">
      <c r="A463" s="1" t="s">
        <v>1906</v>
      </c>
      <c r="B463" s="5" t="s">
        <v>1907</v>
      </c>
      <c r="C463" s="3" t="s">
        <v>1908</v>
      </c>
      <c r="D463" s="3" t="s">
        <v>1909</v>
      </c>
      <c r="E463" s="42" t="s">
        <v>385</v>
      </c>
      <c r="F463" s="42">
        <v>580</v>
      </c>
      <c r="G463" s="92" t="s">
        <v>1910</v>
      </c>
      <c r="H463" s="85" t="s">
        <v>17</v>
      </c>
    </row>
    <row r="464" ht="26" spans="1:8">
      <c r="A464" s="1" t="s">
        <v>1911</v>
      </c>
      <c r="B464" s="5" t="s">
        <v>1912</v>
      </c>
      <c r="C464" s="3" t="s">
        <v>1913</v>
      </c>
      <c r="D464" s="3" t="s">
        <v>1914</v>
      </c>
      <c r="E464" s="42" t="s">
        <v>385</v>
      </c>
      <c r="F464" s="42">
        <v>360</v>
      </c>
      <c r="G464" s="92" t="s">
        <v>1915</v>
      </c>
      <c r="H464" s="85" t="s">
        <v>17</v>
      </c>
    </row>
    <row r="465" ht="26" spans="1:8">
      <c r="A465" s="1" t="s">
        <v>1916</v>
      </c>
      <c r="B465" s="5" t="s">
        <v>1917</v>
      </c>
      <c r="C465" s="3" t="s">
        <v>1913</v>
      </c>
      <c r="D465" s="3" t="s">
        <v>1918</v>
      </c>
      <c r="E465" s="42" t="s">
        <v>385</v>
      </c>
      <c r="F465" s="42">
        <v>400</v>
      </c>
      <c r="G465" s="92" t="s">
        <v>1919</v>
      </c>
      <c r="H465" s="85" t="s">
        <v>17</v>
      </c>
    </row>
    <row r="466" ht="26" spans="1:8">
      <c r="A466" s="1" t="s">
        <v>1920</v>
      </c>
      <c r="B466" s="5" t="s">
        <v>1921</v>
      </c>
      <c r="C466" s="3" t="s">
        <v>1913</v>
      </c>
      <c r="D466" s="3" t="s">
        <v>1922</v>
      </c>
      <c r="E466" s="42" t="s">
        <v>385</v>
      </c>
      <c r="F466" s="42">
        <v>480</v>
      </c>
      <c r="G466" s="92" t="s">
        <v>1923</v>
      </c>
      <c r="H466" s="85" t="s">
        <v>17</v>
      </c>
    </row>
    <row r="467" ht="26" spans="1:8">
      <c r="A467" s="1" t="s">
        <v>1924</v>
      </c>
      <c r="B467" s="5" t="s">
        <v>1925</v>
      </c>
      <c r="C467" s="3" t="s">
        <v>1913</v>
      </c>
      <c r="D467" s="3" t="s">
        <v>1926</v>
      </c>
      <c r="E467" s="42" t="s">
        <v>385</v>
      </c>
      <c r="F467" s="42">
        <v>600</v>
      </c>
      <c r="G467" s="92" t="s">
        <v>1919</v>
      </c>
      <c r="H467" s="85" t="s">
        <v>17</v>
      </c>
    </row>
    <row r="468" ht="26" spans="1:8">
      <c r="A468" s="79" t="s">
        <v>1927</v>
      </c>
      <c r="B468" s="5" t="s">
        <v>1928</v>
      </c>
      <c r="C468" s="3" t="s">
        <v>1913</v>
      </c>
      <c r="D468" s="3" t="s">
        <v>1929</v>
      </c>
      <c r="E468" s="42" t="s">
        <v>385</v>
      </c>
      <c r="F468" s="42">
        <v>700</v>
      </c>
      <c r="G468" s="92" t="s">
        <v>1930</v>
      </c>
      <c r="H468" s="85" t="s">
        <v>17</v>
      </c>
    </row>
    <row r="469" ht="24.75" customHeight="1" spans="1:8">
      <c r="A469" s="79" t="s">
        <v>1931</v>
      </c>
      <c r="B469" s="5" t="s">
        <v>1932</v>
      </c>
      <c r="C469" s="41" t="s">
        <v>1933</v>
      </c>
      <c r="D469" s="41" t="s">
        <v>1934</v>
      </c>
      <c r="E469" s="85" t="s">
        <v>385</v>
      </c>
      <c r="F469" s="85">
        <v>1900</v>
      </c>
      <c r="G469" s="83" t="s">
        <v>1935</v>
      </c>
      <c r="H469" s="85" t="s">
        <v>857</v>
      </c>
    </row>
    <row r="470" ht="24.75" customHeight="1" spans="1:8">
      <c r="A470" s="79" t="s">
        <v>1936</v>
      </c>
      <c r="B470" s="5" t="s">
        <v>1937</v>
      </c>
      <c r="C470" s="41" t="s">
        <v>1933</v>
      </c>
      <c r="D470" s="41" t="s">
        <v>1938</v>
      </c>
      <c r="E470" s="85" t="s">
        <v>385</v>
      </c>
      <c r="F470" s="42">
        <v>2200</v>
      </c>
      <c r="G470" s="83" t="s">
        <v>1935</v>
      </c>
      <c r="H470" s="85" t="s">
        <v>857</v>
      </c>
    </row>
    <row r="471" ht="24.75" customHeight="1" spans="1:8">
      <c r="A471" s="79" t="s">
        <v>1939</v>
      </c>
      <c r="B471" s="5" t="s">
        <v>1940</v>
      </c>
      <c r="C471" s="41" t="s">
        <v>1933</v>
      </c>
      <c r="D471" s="41" t="s">
        <v>1941</v>
      </c>
      <c r="E471" s="85" t="s">
        <v>385</v>
      </c>
      <c r="F471" s="85">
        <v>2380</v>
      </c>
      <c r="G471" s="83" t="s">
        <v>1935</v>
      </c>
      <c r="H471" s="85" t="s">
        <v>857</v>
      </c>
    </row>
    <row r="472" ht="16.5" customHeight="1" spans="1:8">
      <c r="A472" s="79" t="s">
        <v>1942</v>
      </c>
      <c r="B472" s="5" t="s">
        <v>1943</v>
      </c>
      <c r="C472" s="41" t="s">
        <v>1944</v>
      </c>
      <c r="D472" s="41" t="s">
        <v>1945</v>
      </c>
      <c r="E472" s="85" t="s">
        <v>385</v>
      </c>
      <c r="F472" s="85">
        <v>1800</v>
      </c>
      <c r="G472" s="83" t="s">
        <v>1946</v>
      </c>
      <c r="H472" s="85" t="s">
        <v>857</v>
      </c>
    </row>
    <row r="473" ht="16.5" customHeight="1" spans="1:8">
      <c r="A473" s="79" t="s">
        <v>1947</v>
      </c>
      <c r="B473" s="5" t="s">
        <v>1948</v>
      </c>
      <c r="C473" s="41" t="s">
        <v>1944</v>
      </c>
      <c r="D473" s="41" t="s">
        <v>1949</v>
      </c>
      <c r="E473" s="85" t="s">
        <v>385</v>
      </c>
      <c r="F473" s="85">
        <v>2300</v>
      </c>
      <c r="G473" s="83" t="s">
        <v>1946</v>
      </c>
      <c r="H473" s="85" t="s">
        <v>857</v>
      </c>
    </row>
    <row r="474" ht="16.5" customHeight="1" spans="1:8">
      <c r="A474" s="79" t="s">
        <v>1950</v>
      </c>
      <c r="B474" s="5" t="s">
        <v>1951</v>
      </c>
      <c r="C474" s="41" t="s">
        <v>1944</v>
      </c>
      <c r="D474" s="41" t="s">
        <v>1952</v>
      </c>
      <c r="E474" s="85" t="s">
        <v>385</v>
      </c>
      <c r="F474" s="85">
        <v>2100</v>
      </c>
      <c r="G474" s="83" t="s">
        <v>1946</v>
      </c>
      <c r="H474" s="85" t="s">
        <v>857</v>
      </c>
    </row>
    <row r="475" ht="14" spans="1:8">
      <c r="A475" s="79" t="s">
        <v>1953</v>
      </c>
      <c r="B475" s="5" t="s">
        <v>1954</v>
      </c>
      <c r="C475" s="84" t="s">
        <v>1955</v>
      </c>
      <c r="D475" s="84" t="s">
        <v>1956</v>
      </c>
      <c r="E475" s="81" t="s">
        <v>1957</v>
      </c>
      <c r="F475" s="81">
        <v>1000</v>
      </c>
      <c r="G475" s="88" t="s">
        <v>1958</v>
      </c>
      <c r="H475" s="85" t="s">
        <v>857</v>
      </c>
    </row>
    <row r="476" ht="14" spans="1:8">
      <c r="A476" s="79" t="s">
        <v>1959</v>
      </c>
      <c r="B476" s="5" t="s">
        <v>1960</v>
      </c>
      <c r="C476" s="84" t="s">
        <v>1955</v>
      </c>
      <c r="D476" s="84" t="s">
        <v>1961</v>
      </c>
      <c r="E476" s="81" t="s">
        <v>1957</v>
      </c>
      <c r="F476" s="81">
        <v>1150</v>
      </c>
      <c r="G476" s="88" t="s">
        <v>1958</v>
      </c>
      <c r="H476" s="85" t="s">
        <v>857</v>
      </c>
    </row>
    <row r="477" ht="14" spans="1:8">
      <c r="A477" s="79" t="s">
        <v>1962</v>
      </c>
      <c r="B477" s="5" t="s">
        <v>1963</v>
      </c>
      <c r="C477" s="84" t="s">
        <v>1964</v>
      </c>
      <c r="D477" s="84" t="s">
        <v>1964</v>
      </c>
      <c r="E477" s="81" t="s">
        <v>1957</v>
      </c>
      <c r="F477" s="81">
        <v>150</v>
      </c>
      <c r="G477" s="81"/>
      <c r="H477" s="85" t="s">
        <v>857</v>
      </c>
    </row>
    <row r="478" ht="14" spans="1:8">
      <c r="A478" s="79" t="s">
        <v>1965</v>
      </c>
      <c r="B478" s="5" t="s">
        <v>1966</v>
      </c>
      <c r="C478" s="41" t="s">
        <v>1967</v>
      </c>
      <c r="D478" s="41" t="s">
        <v>1968</v>
      </c>
      <c r="E478" s="85" t="s">
        <v>1969</v>
      </c>
      <c r="F478" s="85">
        <v>130</v>
      </c>
      <c r="G478" s="81"/>
      <c r="H478" s="85" t="s">
        <v>857</v>
      </c>
    </row>
    <row r="479" ht="14" spans="1:8">
      <c r="A479" s="79" t="s">
        <v>1119</v>
      </c>
      <c r="B479" s="113" t="s">
        <v>1120</v>
      </c>
      <c r="C479" s="84" t="s">
        <v>1121</v>
      </c>
      <c r="D479" s="130" t="s">
        <v>1122</v>
      </c>
      <c r="E479" s="81" t="s">
        <v>15</v>
      </c>
      <c r="F479" s="81">
        <v>10500</v>
      </c>
      <c r="G479" s="96" t="s">
        <v>1123</v>
      </c>
      <c r="H479" s="85" t="s">
        <v>857</v>
      </c>
    </row>
    <row r="480" ht="14" spans="1:8">
      <c r="A480" s="79" t="s">
        <v>1124</v>
      </c>
      <c r="B480" s="113" t="s">
        <v>1125</v>
      </c>
      <c r="C480" s="84" t="s">
        <v>1121</v>
      </c>
      <c r="D480" s="130" t="s">
        <v>1126</v>
      </c>
      <c r="E480" s="81" t="s">
        <v>15</v>
      </c>
      <c r="F480" s="81">
        <v>14000</v>
      </c>
      <c r="G480" s="96" t="s">
        <v>1127</v>
      </c>
      <c r="H480" s="85" t="s">
        <v>857</v>
      </c>
    </row>
    <row r="481" ht="26" spans="1:8">
      <c r="A481" s="79" t="s">
        <v>1970</v>
      </c>
      <c r="B481" s="5" t="s">
        <v>1971</v>
      </c>
      <c r="C481" s="84" t="s">
        <v>1121</v>
      </c>
      <c r="D481" s="130" t="s">
        <v>1130</v>
      </c>
      <c r="E481" s="81" t="s">
        <v>15</v>
      </c>
      <c r="F481" s="81">
        <v>6800</v>
      </c>
      <c r="G481" s="96" t="s">
        <v>1972</v>
      </c>
      <c r="H481" s="85" t="s">
        <v>857</v>
      </c>
    </row>
    <row r="482" ht="14" spans="1:8">
      <c r="A482" s="79" t="s">
        <v>1973</v>
      </c>
      <c r="B482" s="5" t="s">
        <v>1974</v>
      </c>
      <c r="C482" s="84" t="s">
        <v>1121</v>
      </c>
      <c r="D482" s="130" t="s">
        <v>1134</v>
      </c>
      <c r="E482" s="81" t="s">
        <v>15</v>
      </c>
      <c r="F482" s="81">
        <v>9000</v>
      </c>
      <c r="G482" s="109" t="s">
        <v>1975</v>
      </c>
      <c r="H482" s="85" t="s">
        <v>857</v>
      </c>
    </row>
    <row r="483" ht="26" spans="1:8">
      <c r="A483" s="79" t="s">
        <v>1188</v>
      </c>
      <c r="B483" s="113" t="s">
        <v>1189</v>
      </c>
      <c r="C483" s="41" t="s">
        <v>1184</v>
      </c>
      <c r="D483" s="85" t="s">
        <v>1190</v>
      </c>
      <c r="E483" s="85" t="s">
        <v>1186</v>
      </c>
      <c r="F483" s="100" t="s">
        <v>1191</v>
      </c>
      <c r="G483" s="88"/>
      <c r="H483" s="85" t="s">
        <v>857</v>
      </c>
    </row>
    <row r="484" ht="26" spans="1:8">
      <c r="A484" s="79" t="s">
        <v>1192</v>
      </c>
      <c r="B484" s="113" t="s">
        <v>1193</v>
      </c>
      <c r="C484" s="84" t="s">
        <v>1184</v>
      </c>
      <c r="D484" s="81" t="s">
        <v>1194</v>
      </c>
      <c r="E484" s="81" t="s">
        <v>1186</v>
      </c>
      <c r="F484" s="100" t="s">
        <v>1195</v>
      </c>
      <c r="G484" s="81"/>
      <c r="H484" s="85" t="s">
        <v>857</v>
      </c>
    </row>
    <row r="485" ht="26" spans="1:8">
      <c r="A485" s="79" t="s">
        <v>1196</v>
      </c>
      <c r="B485" s="113" t="s">
        <v>1197</v>
      </c>
      <c r="C485" s="84" t="s">
        <v>1184</v>
      </c>
      <c r="D485" s="85" t="s">
        <v>1198</v>
      </c>
      <c r="E485" s="81" t="s">
        <v>1186</v>
      </c>
      <c r="F485" s="100" t="s">
        <v>1199</v>
      </c>
      <c r="G485" s="81"/>
      <c r="H485" s="85" t="s">
        <v>857</v>
      </c>
    </row>
    <row r="486" ht="26" spans="1:8">
      <c r="A486" s="79" t="s">
        <v>1200</v>
      </c>
      <c r="B486" s="113" t="s">
        <v>1201</v>
      </c>
      <c r="C486" s="84" t="s">
        <v>1184</v>
      </c>
      <c r="D486" s="81" t="s">
        <v>1202</v>
      </c>
      <c r="E486" s="81" t="s">
        <v>1186</v>
      </c>
      <c r="F486" s="100" t="s">
        <v>1203</v>
      </c>
      <c r="G486" s="81"/>
      <c r="H486" s="85" t="s">
        <v>857</v>
      </c>
    </row>
    <row r="487" ht="14" spans="1:8">
      <c r="A487" s="79" t="s">
        <v>803</v>
      </c>
      <c r="B487" s="81" t="s">
        <v>804</v>
      </c>
      <c r="C487" s="131" t="s">
        <v>805</v>
      </c>
      <c r="D487" s="130" t="s">
        <v>806</v>
      </c>
      <c r="E487" s="130" t="s">
        <v>385</v>
      </c>
      <c r="F487" s="130">
        <v>50</v>
      </c>
      <c r="G487" s="96" t="s">
        <v>1976</v>
      </c>
      <c r="H487" s="85" t="s">
        <v>472</v>
      </c>
    </row>
    <row r="488" ht="14" spans="1:8">
      <c r="A488" s="79" t="s">
        <v>808</v>
      </c>
      <c r="B488" s="81" t="s">
        <v>809</v>
      </c>
      <c r="C488" s="3" t="s">
        <v>805</v>
      </c>
      <c r="D488" s="42" t="s">
        <v>810</v>
      </c>
      <c r="E488" s="42" t="s">
        <v>385</v>
      </c>
      <c r="F488" s="42">
        <v>50</v>
      </c>
      <c r="G488" s="92" t="s">
        <v>1977</v>
      </c>
      <c r="H488" s="85" t="s">
        <v>472</v>
      </c>
    </row>
    <row r="489" ht="26.25" customHeight="1" spans="1:8">
      <c r="A489" s="126" t="s">
        <v>1978</v>
      </c>
      <c r="B489" s="126"/>
      <c r="C489" s="126"/>
      <c r="D489" s="126"/>
      <c r="E489" s="126"/>
      <c r="F489" s="126"/>
      <c r="G489" s="126"/>
      <c r="H489" s="126"/>
    </row>
    <row r="490" ht="26" spans="1:8">
      <c r="A490" s="127" t="s">
        <v>0</v>
      </c>
      <c r="B490" s="128" t="s">
        <v>1795</v>
      </c>
      <c r="C490" s="128" t="s">
        <v>2</v>
      </c>
      <c r="D490" s="128" t="s">
        <v>3</v>
      </c>
      <c r="E490" s="128" t="s">
        <v>4</v>
      </c>
      <c r="F490" s="128" t="s">
        <v>5</v>
      </c>
      <c r="G490" s="128" t="s">
        <v>6</v>
      </c>
      <c r="H490" s="129" t="s">
        <v>1796</v>
      </c>
    </row>
    <row r="491" ht="39" spans="1:8">
      <c r="A491" s="79" t="s">
        <v>1979</v>
      </c>
      <c r="B491" s="41" t="s">
        <v>1980</v>
      </c>
      <c r="C491" s="41" t="s">
        <v>1981</v>
      </c>
      <c r="D491" s="41" t="s">
        <v>1982</v>
      </c>
      <c r="E491" s="99" t="s">
        <v>15</v>
      </c>
      <c r="F491" s="99">
        <v>21800</v>
      </c>
      <c r="G491" s="87" t="s">
        <v>1983</v>
      </c>
      <c r="H491" s="99" t="s">
        <v>17</v>
      </c>
    </row>
    <row r="492" ht="39" spans="1:8">
      <c r="A492" s="79" t="s">
        <v>1984</v>
      </c>
      <c r="B492" s="41" t="s">
        <v>1985</v>
      </c>
      <c r="C492" s="41" t="s">
        <v>1981</v>
      </c>
      <c r="D492" s="41" t="s">
        <v>1986</v>
      </c>
      <c r="E492" s="99" t="s">
        <v>15</v>
      </c>
      <c r="F492" s="99">
        <v>23800</v>
      </c>
      <c r="G492" s="87" t="s">
        <v>1983</v>
      </c>
      <c r="H492" s="99" t="s">
        <v>17</v>
      </c>
    </row>
    <row r="493" ht="39" spans="1:8">
      <c r="A493" s="79" t="s">
        <v>1987</v>
      </c>
      <c r="B493" s="41" t="s">
        <v>1988</v>
      </c>
      <c r="C493" s="41" t="s">
        <v>1981</v>
      </c>
      <c r="D493" s="41" t="s">
        <v>1989</v>
      </c>
      <c r="E493" s="99" t="s">
        <v>15</v>
      </c>
      <c r="F493" s="99">
        <v>25500</v>
      </c>
      <c r="G493" s="87" t="s">
        <v>1983</v>
      </c>
      <c r="H493" s="99" t="s">
        <v>17</v>
      </c>
    </row>
    <row r="494" ht="39" spans="1:8">
      <c r="A494" s="79" t="s">
        <v>1990</v>
      </c>
      <c r="B494" s="41" t="s">
        <v>1991</v>
      </c>
      <c r="C494" s="41" t="s">
        <v>1981</v>
      </c>
      <c r="D494" s="41" t="s">
        <v>1992</v>
      </c>
      <c r="E494" s="99" t="s">
        <v>15</v>
      </c>
      <c r="F494" s="99">
        <v>29800</v>
      </c>
      <c r="G494" s="87" t="s">
        <v>1983</v>
      </c>
      <c r="H494" s="99" t="s">
        <v>17</v>
      </c>
    </row>
    <row r="495" ht="41.25" customHeight="1" spans="1:8">
      <c r="A495" s="1" t="s">
        <v>1993</v>
      </c>
      <c r="B495" s="41" t="s">
        <v>1994</v>
      </c>
      <c r="C495" s="5" t="s">
        <v>1981</v>
      </c>
      <c r="D495" s="3" t="s">
        <v>1995</v>
      </c>
      <c r="E495" s="21" t="s">
        <v>15</v>
      </c>
      <c r="F495" s="132">
        <v>36000</v>
      </c>
      <c r="G495" s="95" t="s">
        <v>1996</v>
      </c>
      <c r="H495" s="99" t="s">
        <v>17</v>
      </c>
    </row>
    <row r="496" ht="39" spans="1:8">
      <c r="A496" s="1" t="s">
        <v>1997</v>
      </c>
      <c r="B496" s="41" t="s">
        <v>1998</v>
      </c>
      <c r="C496" s="5" t="s">
        <v>1981</v>
      </c>
      <c r="D496" s="3" t="s">
        <v>1999</v>
      </c>
      <c r="E496" s="21" t="s">
        <v>15</v>
      </c>
      <c r="F496" s="132">
        <v>41000</v>
      </c>
      <c r="G496" s="95" t="s">
        <v>1996</v>
      </c>
      <c r="H496" s="99" t="s">
        <v>17</v>
      </c>
    </row>
    <row r="497" ht="39" spans="1:8">
      <c r="A497" s="1" t="s">
        <v>2000</v>
      </c>
      <c r="B497" s="41" t="s">
        <v>2001</v>
      </c>
      <c r="C497" s="5" t="s">
        <v>1981</v>
      </c>
      <c r="D497" s="3" t="s">
        <v>2002</v>
      </c>
      <c r="E497" s="21" t="s">
        <v>15</v>
      </c>
      <c r="F497" s="132">
        <v>50500</v>
      </c>
      <c r="G497" s="95" t="s">
        <v>1996</v>
      </c>
      <c r="H497" s="99" t="s">
        <v>17</v>
      </c>
    </row>
    <row r="498" ht="39" spans="1:8">
      <c r="A498" s="1" t="s">
        <v>2003</v>
      </c>
      <c r="B498" s="41" t="s">
        <v>2004</v>
      </c>
      <c r="C498" s="5" t="s">
        <v>1981</v>
      </c>
      <c r="D498" s="3" t="s">
        <v>2005</v>
      </c>
      <c r="E498" s="21" t="s">
        <v>15</v>
      </c>
      <c r="F498" s="132">
        <v>54500</v>
      </c>
      <c r="G498" s="95" t="s">
        <v>1996</v>
      </c>
      <c r="H498" s="99" t="s">
        <v>17</v>
      </c>
    </row>
    <row r="499" ht="52" spans="1:8">
      <c r="A499" s="1" t="s">
        <v>2006</v>
      </c>
      <c r="B499" s="41" t="s">
        <v>2007</v>
      </c>
      <c r="C499" s="3" t="s">
        <v>1981</v>
      </c>
      <c r="D499" s="3" t="s">
        <v>2008</v>
      </c>
      <c r="E499" s="21" t="s">
        <v>15</v>
      </c>
      <c r="F499" s="21">
        <v>32500</v>
      </c>
      <c r="G499" s="105" t="s">
        <v>2009</v>
      </c>
      <c r="H499" s="99" t="s">
        <v>17</v>
      </c>
    </row>
    <row r="500" ht="52" spans="1:8">
      <c r="A500" s="1" t="s">
        <v>2010</v>
      </c>
      <c r="B500" s="41" t="s">
        <v>2011</v>
      </c>
      <c r="C500" s="3" t="s">
        <v>1981</v>
      </c>
      <c r="D500" s="3" t="s">
        <v>2012</v>
      </c>
      <c r="E500" s="21" t="s">
        <v>15</v>
      </c>
      <c r="F500" s="21">
        <v>37500</v>
      </c>
      <c r="G500" s="105" t="s">
        <v>2009</v>
      </c>
      <c r="H500" s="99" t="s">
        <v>17</v>
      </c>
    </row>
    <row r="501" ht="52" spans="1:8">
      <c r="A501" s="1" t="s">
        <v>2013</v>
      </c>
      <c r="B501" s="41" t="s">
        <v>2014</v>
      </c>
      <c r="C501" s="3" t="s">
        <v>1981</v>
      </c>
      <c r="D501" s="3" t="s">
        <v>2015</v>
      </c>
      <c r="E501" s="21" t="s">
        <v>15</v>
      </c>
      <c r="F501" s="21">
        <v>41800</v>
      </c>
      <c r="G501" s="105" t="s">
        <v>2016</v>
      </c>
      <c r="H501" s="99" t="s">
        <v>17</v>
      </c>
    </row>
    <row r="502" ht="52" spans="1:8">
      <c r="A502" s="1" t="s">
        <v>2017</v>
      </c>
      <c r="B502" s="41" t="s">
        <v>2018</v>
      </c>
      <c r="C502" s="3" t="s">
        <v>1981</v>
      </c>
      <c r="D502" s="3" t="s">
        <v>2019</v>
      </c>
      <c r="E502" s="21" t="s">
        <v>15</v>
      </c>
      <c r="F502" s="21">
        <v>49800</v>
      </c>
      <c r="G502" s="105" t="s">
        <v>2016</v>
      </c>
      <c r="H502" s="99" t="s">
        <v>17</v>
      </c>
    </row>
    <row r="503" ht="52" spans="1:8">
      <c r="A503" s="1" t="s">
        <v>2020</v>
      </c>
      <c r="B503" s="41" t="s">
        <v>2021</v>
      </c>
      <c r="C503" s="3" t="s">
        <v>1981</v>
      </c>
      <c r="D503" s="3" t="s">
        <v>2022</v>
      </c>
      <c r="E503" s="21" t="s">
        <v>15</v>
      </c>
      <c r="F503" s="21">
        <v>55600</v>
      </c>
      <c r="G503" s="105" t="s">
        <v>2016</v>
      </c>
      <c r="H503" s="99" t="s">
        <v>17</v>
      </c>
    </row>
    <row r="504" ht="51.75" customHeight="1" spans="1:9">
      <c r="A504" s="1" t="s">
        <v>2023</v>
      </c>
      <c r="B504" s="41" t="s">
        <v>2024</v>
      </c>
      <c r="C504" s="3" t="s">
        <v>2025</v>
      </c>
      <c r="D504" s="3" t="s">
        <v>2026</v>
      </c>
      <c r="E504" s="21" t="s">
        <v>15</v>
      </c>
      <c r="F504" s="21">
        <v>28000</v>
      </c>
      <c r="G504" s="105" t="s">
        <v>2027</v>
      </c>
      <c r="H504" s="85" t="s">
        <v>17</v>
      </c>
      <c r="I504" s="91" t="s">
        <v>498</v>
      </c>
    </row>
    <row r="505" ht="51.75" customHeight="1" spans="1:9">
      <c r="A505" s="1" t="s">
        <v>2028</v>
      </c>
      <c r="B505" s="41" t="s">
        <v>2029</v>
      </c>
      <c r="C505" s="3" t="s">
        <v>2025</v>
      </c>
      <c r="D505" s="3" t="s">
        <v>2030</v>
      </c>
      <c r="E505" s="21" t="s">
        <v>15</v>
      </c>
      <c r="F505" s="21">
        <v>36000</v>
      </c>
      <c r="G505" s="105" t="s">
        <v>2031</v>
      </c>
      <c r="H505" s="81" t="s">
        <v>17</v>
      </c>
      <c r="I505" s="91" t="s">
        <v>498</v>
      </c>
    </row>
    <row r="506" ht="51.75" customHeight="1" spans="1:9">
      <c r="A506" s="1" t="s">
        <v>2032</v>
      </c>
      <c r="B506" s="41" t="s">
        <v>2033</v>
      </c>
      <c r="C506" s="3" t="s">
        <v>2025</v>
      </c>
      <c r="D506" s="3" t="s">
        <v>2034</v>
      </c>
      <c r="E506" s="21" t="s">
        <v>15</v>
      </c>
      <c r="F506" s="21">
        <v>40000</v>
      </c>
      <c r="G506" s="105" t="s">
        <v>2031</v>
      </c>
      <c r="H506" s="81" t="s">
        <v>17</v>
      </c>
      <c r="I506" s="91" t="s">
        <v>498</v>
      </c>
    </row>
    <row r="507" ht="51.75" customHeight="1" spans="1:9">
      <c r="A507" s="1" t="s">
        <v>2035</v>
      </c>
      <c r="B507" s="41" t="s">
        <v>2036</v>
      </c>
      <c r="C507" s="3" t="s">
        <v>2025</v>
      </c>
      <c r="D507" s="3" t="s">
        <v>2037</v>
      </c>
      <c r="E507" s="21" t="s">
        <v>15</v>
      </c>
      <c r="F507" s="21">
        <v>44800</v>
      </c>
      <c r="G507" s="105" t="s">
        <v>2038</v>
      </c>
      <c r="H507" s="81" t="s">
        <v>17</v>
      </c>
      <c r="I507" s="91" t="s">
        <v>498</v>
      </c>
    </row>
    <row r="508" ht="51.75" customHeight="1" spans="1:9">
      <c r="A508" s="1" t="s">
        <v>2039</v>
      </c>
      <c r="B508" s="41" t="s">
        <v>2040</v>
      </c>
      <c r="C508" s="3" t="s">
        <v>2025</v>
      </c>
      <c r="D508" s="3" t="s">
        <v>2041</v>
      </c>
      <c r="E508" s="21" t="s">
        <v>15</v>
      </c>
      <c r="F508" s="21">
        <v>48800</v>
      </c>
      <c r="G508" s="105" t="s">
        <v>2042</v>
      </c>
      <c r="H508" s="81" t="s">
        <v>17</v>
      </c>
      <c r="I508" s="91" t="s">
        <v>498</v>
      </c>
    </row>
    <row r="509" ht="51.75" customHeight="1" spans="1:9">
      <c r="A509" s="1" t="s">
        <v>2043</v>
      </c>
      <c r="B509" s="41" t="s">
        <v>2044</v>
      </c>
      <c r="C509" s="3" t="s">
        <v>2025</v>
      </c>
      <c r="D509" s="3" t="s">
        <v>2045</v>
      </c>
      <c r="E509" s="21" t="s">
        <v>15</v>
      </c>
      <c r="F509" s="21">
        <v>50800</v>
      </c>
      <c r="G509" s="105" t="s">
        <v>2042</v>
      </c>
      <c r="H509" s="81" t="s">
        <v>17</v>
      </c>
      <c r="I509" s="91" t="s">
        <v>498</v>
      </c>
    </row>
    <row r="510" ht="51.75" customHeight="1" spans="1:9">
      <c r="A510" s="1" t="s">
        <v>2046</v>
      </c>
      <c r="B510" s="41" t="s">
        <v>2047</v>
      </c>
      <c r="C510" s="3" t="s">
        <v>2025</v>
      </c>
      <c r="D510" s="3" t="s">
        <v>2048</v>
      </c>
      <c r="E510" s="21" t="s">
        <v>15</v>
      </c>
      <c r="F510" s="21">
        <v>53800</v>
      </c>
      <c r="G510" s="105" t="s">
        <v>2049</v>
      </c>
      <c r="H510" s="81" t="s">
        <v>17</v>
      </c>
      <c r="I510" s="91" t="s">
        <v>498</v>
      </c>
    </row>
    <row r="511" ht="39" spans="1:8">
      <c r="A511" s="79" t="s">
        <v>2050</v>
      </c>
      <c r="B511" s="41" t="s">
        <v>2051</v>
      </c>
      <c r="C511" s="84" t="s">
        <v>2052</v>
      </c>
      <c r="D511" s="41" t="s">
        <v>2053</v>
      </c>
      <c r="E511" s="99" t="s">
        <v>385</v>
      </c>
      <c r="F511" s="99">
        <v>2500</v>
      </c>
      <c r="G511" s="112" t="s">
        <v>2054</v>
      </c>
      <c r="H511" s="99" t="s">
        <v>17</v>
      </c>
    </row>
    <row r="512" ht="39" spans="1:8">
      <c r="A512" s="79" t="s">
        <v>2055</v>
      </c>
      <c r="B512" s="41" t="s">
        <v>2056</v>
      </c>
      <c r="C512" s="84" t="s">
        <v>2057</v>
      </c>
      <c r="D512" s="41" t="s">
        <v>2058</v>
      </c>
      <c r="E512" s="99" t="s">
        <v>385</v>
      </c>
      <c r="F512" s="21">
        <v>1580</v>
      </c>
      <c r="G512" s="112" t="s">
        <v>2059</v>
      </c>
      <c r="H512" s="99" t="s">
        <v>17</v>
      </c>
    </row>
    <row r="513" ht="26" spans="1:8">
      <c r="A513" s="79" t="s">
        <v>2060</v>
      </c>
      <c r="B513" s="41" t="s">
        <v>2061</v>
      </c>
      <c r="C513" s="84" t="s">
        <v>2062</v>
      </c>
      <c r="D513" s="41" t="s">
        <v>2063</v>
      </c>
      <c r="E513" s="99" t="s">
        <v>385</v>
      </c>
      <c r="F513" s="21">
        <v>2350</v>
      </c>
      <c r="G513" s="112" t="s">
        <v>2064</v>
      </c>
      <c r="H513" s="99" t="s">
        <v>17</v>
      </c>
    </row>
    <row r="514" ht="39" spans="1:8">
      <c r="A514" s="79" t="s">
        <v>2065</v>
      </c>
      <c r="B514" s="41" t="s">
        <v>2066</v>
      </c>
      <c r="C514" s="84" t="s">
        <v>2067</v>
      </c>
      <c r="D514" s="41" t="s">
        <v>2068</v>
      </c>
      <c r="E514" s="99" t="s">
        <v>385</v>
      </c>
      <c r="F514" s="21">
        <v>1800</v>
      </c>
      <c r="G514" s="112" t="s">
        <v>2069</v>
      </c>
      <c r="H514" s="99" t="s">
        <v>17</v>
      </c>
    </row>
    <row r="515" ht="26" spans="1:8">
      <c r="A515" s="79" t="s">
        <v>2070</v>
      </c>
      <c r="B515" s="41" t="s">
        <v>2071</v>
      </c>
      <c r="C515" s="84" t="s">
        <v>2072</v>
      </c>
      <c r="D515" s="41" t="s">
        <v>2073</v>
      </c>
      <c r="E515" s="99" t="s">
        <v>385</v>
      </c>
      <c r="F515" s="21">
        <v>1880</v>
      </c>
      <c r="G515" s="112" t="s">
        <v>2074</v>
      </c>
      <c r="H515" s="99" t="s">
        <v>17</v>
      </c>
    </row>
    <row r="516" ht="26" spans="1:8">
      <c r="A516" s="79" t="s">
        <v>2075</v>
      </c>
      <c r="B516" s="41" t="s">
        <v>2076</v>
      </c>
      <c r="C516" s="84" t="s">
        <v>2077</v>
      </c>
      <c r="D516" s="41" t="s">
        <v>2078</v>
      </c>
      <c r="E516" s="99" t="s">
        <v>385</v>
      </c>
      <c r="F516" s="21">
        <v>2360</v>
      </c>
      <c r="G516" s="112" t="s">
        <v>2079</v>
      </c>
      <c r="H516" s="99" t="s">
        <v>17</v>
      </c>
    </row>
    <row r="517" ht="26" spans="1:8">
      <c r="A517" s="79" t="s">
        <v>2080</v>
      </c>
      <c r="B517" s="41" t="s">
        <v>2081</v>
      </c>
      <c r="C517" s="84" t="s">
        <v>2082</v>
      </c>
      <c r="D517" s="41" t="s">
        <v>2083</v>
      </c>
      <c r="E517" s="99" t="s">
        <v>385</v>
      </c>
      <c r="F517" s="21">
        <v>1780</v>
      </c>
      <c r="G517" s="112" t="s">
        <v>2084</v>
      </c>
      <c r="H517" s="99" t="s">
        <v>17</v>
      </c>
    </row>
    <row r="518" ht="39" spans="1:8">
      <c r="A518" s="79" t="s">
        <v>2085</v>
      </c>
      <c r="B518" s="41" t="s">
        <v>2086</v>
      </c>
      <c r="C518" s="84" t="s">
        <v>2087</v>
      </c>
      <c r="D518" s="41" t="s">
        <v>2088</v>
      </c>
      <c r="E518" s="99" t="s">
        <v>385</v>
      </c>
      <c r="F518" s="21">
        <v>2080</v>
      </c>
      <c r="G518" s="112" t="s">
        <v>2059</v>
      </c>
      <c r="H518" s="99" t="s">
        <v>17</v>
      </c>
    </row>
    <row r="519" ht="26" spans="1:8">
      <c r="A519" s="79" t="s">
        <v>2089</v>
      </c>
      <c r="B519" s="41" t="s">
        <v>2090</v>
      </c>
      <c r="C519" s="84" t="s">
        <v>2091</v>
      </c>
      <c r="D519" s="41" t="s">
        <v>2092</v>
      </c>
      <c r="E519" s="99" t="s">
        <v>385</v>
      </c>
      <c r="F519" s="21">
        <v>2280</v>
      </c>
      <c r="G519" s="112" t="s">
        <v>2093</v>
      </c>
      <c r="H519" s="99" t="s">
        <v>17</v>
      </c>
    </row>
    <row r="520" ht="26" spans="1:8">
      <c r="A520" s="79" t="s">
        <v>2094</v>
      </c>
      <c r="B520" s="41" t="s">
        <v>2095</v>
      </c>
      <c r="C520" s="84" t="s">
        <v>2096</v>
      </c>
      <c r="D520" s="41" t="s">
        <v>2097</v>
      </c>
      <c r="E520" s="99" t="s">
        <v>385</v>
      </c>
      <c r="F520" s="21">
        <v>2360</v>
      </c>
      <c r="G520" s="112" t="s">
        <v>2098</v>
      </c>
      <c r="H520" s="99" t="s">
        <v>17</v>
      </c>
    </row>
    <row r="521" ht="26" spans="1:8">
      <c r="A521" s="79" t="s">
        <v>2099</v>
      </c>
      <c r="B521" s="41" t="s">
        <v>2100</v>
      </c>
      <c r="C521" s="84" t="s">
        <v>2101</v>
      </c>
      <c r="D521" s="41" t="s">
        <v>2102</v>
      </c>
      <c r="E521" s="99" t="s">
        <v>385</v>
      </c>
      <c r="F521" s="21">
        <v>1780</v>
      </c>
      <c r="G521" s="112" t="s">
        <v>2103</v>
      </c>
      <c r="H521" s="99" t="s">
        <v>17</v>
      </c>
    </row>
    <row r="522" ht="14" spans="1:8">
      <c r="A522" s="79" t="s">
        <v>2104</v>
      </c>
      <c r="B522" s="41" t="s">
        <v>2105</v>
      </c>
      <c r="C522" s="84" t="s">
        <v>2106</v>
      </c>
      <c r="D522" s="41" t="s">
        <v>2107</v>
      </c>
      <c r="E522" s="99" t="s">
        <v>385</v>
      </c>
      <c r="F522" s="99"/>
      <c r="G522" s="112" t="s">
        <v>2108</v>
      </c>
      <c r="H522" s="99" t="s">
        <v>857</v>
      </c>
    </row>
    <row r="523" ht="26" spans="1:8">
      <c r="A523" s="79" t="s">
        <v>2109</v>
      </c>
      <c r="B523" s="41" t="s">
        <v>2110</v>
      </c>
      <c r="C523" s="84" t="s">
        <v>2111</v>
      </c>
      <c r="D523" s="41" t="s">
        <v>2112</v>
      </c>
      <c r="E523" s="99" t="s">
        <v>385</v>
      </c>
      <c r="F523" s="99">
        <v>360</v>
      </c>
      <c r="G523" s="112" t="s">
        <v>2113</v>
      </c>
      <c r="H523" s="99" t="s">
        <v>857</v>
      </c>
    </row>
    <row r="524" ht="26" spans="1:8">
      <c r="A524" s="79" t="s">
        <v>2114</v>
      </c>
      <c r="B524" s="41" t="s">
        <v>2115</v>
      </c>
      <c r="C524" s="84" t="s">
        <v>2111</v>
      </c>
      <c r="D524" s="41" t="s">
        <v>2116</v>
      </c>
      <c r="E524" s="99" t="s">
        <v>385</v>
      </c>
      <c r="F524" s="99">
        <v>360</v>
      </c>
      <c r="G524" s="112" t="s">
        <v>2117</v>
      </c>
      <c r="H524" s="99" t="s">
        <v>857</v>
      </c>
    </row>
    <row r="525" ht="26" spans="1:8">
      <c r="A525" s="79" t="s">
        <v>2118</v>
      </c>
      <c r="B525" s="41" t="s">
        <v>2119</v>
      </c>
      <c r="C525" s="84" t="s">
        <v>2111</v>
      </c>
      <c r="D525" s="41" t="s">
        <v>2120</v>
      </c>
      <c r="E525" s="99" t="s">
        <v>385</v>
      </c>
      <c r="F525" s="99">
        <v>360</v>
      </c>
      <c r="G525" s="112" t="s">
        <v>2121</v>
      </c>
      <c r="H525" s="99" t="s">
        <v>857</v>
      </c>
    </row>
    <row r="526" ht="26" spans="1:8">
      <c r="A526" s="79" t="s">
        <v>2122</v>
      </c>
      <c r="B526" s="41" t="s">
        <v>2123</v>
      </c>
      <c r="C526" s="84" t="s">
        <v>2111</v>
      </c>
      <c r="D526" s="41" t="s">
        <v>2124</v>
      </c>
      <c r="E526" s="99" t="s">
        <v>385</v>
      </c>
      <c r="F526" s="99">
        <v>380</v>
      </c>
      <c r="G526" s="112" t="s">
        <v>2125</v>
      </c>
      <c r="H526" s="99" t="s">
        <v>857</v>
      </c>
    </row>
    <row r="527" ht="26" spans="1:8">
      <c r="A527" s="79" t="s">
        <v>2126</v>
      </c>
      <c r="B527" s="41" t="s">
        <v>2127</v>
      </c>
      <c r="C527" s="84" t="s">
        <v>2111</v>
      </c>
      <c r="D527" s="41" t="s">
        <v>2128</v>
      </c>
      <c r="E527" s="99" t="s">
        <v>385</v>
      </c>
      <c r="F527" s="99">
        <v>380</v>
      </c>
      <c r="G527" s="112" t="s">
        <v>2129</v>
      </c>
      <c r="H527" s="99" t="s">
        <v>857</v>
      </c>
    </row>
    <row r="528" ht="26" spans="1:8">
      <c r="A528" s="79" t="s">
        <v>2130</v>
      </c>
      <c r="B528" s="41" t="s">
        <v>2131</v>
      </c>
      <c r="C528" s="84" t="s">
        <v>2111</v>
      </c>
      <c r="D528" s="41" t="s">
        <v>2132</v>
      </c>
      <c r="E528" s="99" t="s">
        <v>385</v>
      </c>
      <c r="F528" s="99">
        <v>450</v>
      </c>
      <c r="G528" s="112" t="s">
        <v>2133</v>
      </c>
      <c r="H528" s="99" t="s">
        <v>857</v>
      </c>
    </row>
    <row r="529" ht="14" spans="1:8">
      <c r="A529" s="79" t="s">
        <v>1771</v>
      </c>
      <c r="B529" s="80" t="s">
        <v>1772</v>
      </c>
      <c r="C529" s="41" t="s">
        <v>1773</v>
      </c>
      <c r="D529" s="85" t="s">
        <v>1774</v>
      </c>
      <c r="E529" s="99" t="s">
        <v>788</v>
      </c>
      <c r="F529" s="99">
        <v>1500</v>
      </c>
      <c r="G529" s="112" t="s">
        <v>2134</v>
      </c>
      <c r="H529" s="99" t="s">
        <v>17</v>
      </c>
    </row>
    <row r="530" ht="14" spans="1:8">
      <c r="A530" s="79" t="s">
        <v>1776</v>
      </c>
      <c r="B530" s="80" t="s">
        <v>1777</v>
      </c>
      <c r="C530" s="3" t="s">
        <v>2135</v>
      </c>
      <c r="D530" s="42" t="s">
        <v>1779</v>
      </c>
      <c r="E530" s="21" t="s">
        <v>385</v>
      </c>
      <c r="F530" s="21">
        <v>900</v>
      </c>
      <c r="G530" s="92" t="s">
        <v>1780</v>
      </c>
      <c r="H530" s="99"/>
    </row>
    <row r="531" ht="26" spans="1:8">
      <c r="A531" s="79" t="s">
        <v>2136</v>
      </c>
      <c r="B531" s="41" t="s">
        <v>2137</v>
      </c>
      <c r="C531" s="84" t="s">
        <v>2138</v>
      </c>
      <c r="D531" s="85" t="s">
        <v>2139</v>
      </c>
      <c r="E531" s="99" t="s">
        <v>2140</v>
      </c>
      <c r="F531" s="106" t="s">
        <v>1399</v>
      </c>
      <c r="G531" s="112" t="s">
        <v>2141</v>
      </c>
      <c r="H531" s="99" t="s">
        <v>857</v>
      </c>
    </row>
    <row r="532" ht="14" spans="1:8">
      <c r="A532" s="79" t="s">
        <v>2142</v>
      </c>
      <c r="B532" s="41" t="s">
        <v>2143</v>
      </c>
      <c r="C532" s="84" t="s">
        <v>2144</v>
      </c>
      <c r="D532" s="85" t="s">
        <v>2145</v>
      </c>
      <c r="E532" s="99" t="s">
        <v>1969</v>
      </c>
      <c r="F532" s="99">
        <v>185</v>
      </c>
      <c r="G532" s="112" t="s">
        <v>2146</v>
      </c>
      <c r="H532" s="99"/>
    </row>
    <row r="533" ht="26" spans="1:8">
      <c r="A533" s="79" t="s">
        <v>1192</v>
      </c>
      <c r="B533" s="113" t="s">
        <v>1193</v>
      </c>
      <c r="C533" s="84" t="s">
        <v>1184</v>
      </c>
      <c r="D533" s="85" t="s">
        <v>1194</v>
      </c>
      <c r="E533" s="85" t="s">
        <v>1186</v>
      </c>
      <c r="F533" s="106" t="s">
        <v>1195</v>
      </c>
      <c r="G533" s="87"/>
      <c r="H533" s="99" t="s">
        <v>857</v>
      </c>
    </row>
    <row r="534" ht="26" spans="1:8">
      <c r="A534" s="79" t="s">
        <v>1196</v>
      </c>
      <c r="B534" s="113" t="s">
        <v>1197</v>
      </c>
      <c r="C534" s="84" t="s">
        <v>1184</v>
      </c>
      <c r="D534" s="85" t="s">
        <v>1198</v>
      </c>
      <c r="E534" s="85" t="s">
        <v>1186</v>
      </c>
      <c r="F534" s="106" t="s">
        <v>1199</v>
      </c>
      <c r="G534" s="87"/>
      <c r="H534" s="99" t="s">
        <v>857</v>
      </c>
    </row>
    <row r="535" ht="29.25" customHeight="1" spans="1:8">
      <c r="A535" s="133" t="s">
        <v>2147</v>
      </c>
      <c r="B535" s="133"/>
      <c r="C535" s="133"/>
      <c r="D535" s="133"/>
      <c r="E535" s="133"/>
      <c r="F535" s="133"/>
      <c r="G535" s="133"/>
      <c r="H535" s="133"/>
    </row>
    <row r="536" ht="26" spans="1:8">
      <c r="A536" s="127" t="s">
        <v>0</v>
      </c>
      <c r="B536" s="128" t="s">
        <v>1795</v>
      </c>
      <c r="C536" s="128" t="s">
        <v>2</v>
      </c>
      <c r="D536" s="128" t="s">
        <v>3</v>
      </c>
      <c r="E536" s="128" t="s">
        <v>4</v>
      </c>
      <c r="F536" s="128" t="s">
        <v>5</v>
      </c>
      <c r="G536" s="128" t="s">
        <v>6</v>
      </c>
      <c r="H536" s="129" t="s">
        <v>1796</v>
      </c>
    </row>
    <row r="537" ht="26" spans="1:8">
      <c r="A537" s="79" t="s">
        <v>2148</v>
      </c>
      <c r="B537" s="134" t="s">
        <v>2149</v>
      </c>
      <c r="C537" s="134" t="s">
        <v>2150</v>
      </c>
      <c r="D537" s="134" t="s">
        <v>2151</v>
      </c>
      <c r="E537" s="135" t="s">
        <v>15</v>
      </c>
      <c r="F537" s="136">
        <v>59000</v>
      </c>
      <c r="G537" s="137" t="s">
        <v>2152</v>
      </c>
      <c r="H537" s="135" t="s">
        <v>17</v>
      </c>
    </row>
    <row r="538" ht="26" spans="1:8">
      <c r="A538" s="79" t="s">
        <v>2153</v>
      </c>
      <c r="B538" s="134" t="s">
        <v>2154</v>
      </c>
      <c r="C538" s="134" t="s">
        <v>2150</v>
      </c>
      <c r="D538" s="134" t="s">
        <v>2155</v>
      </c>
      <c r="E538" s="135" t="s">
        <v>15</v>
      </c>
      <c r="F538" s="136">
        <v>63500</v>
      </c>
      <c r="G538" s="137" t="s">
        <v>2152</v>
      </c>
      <c r="H538" s="135" t="s">
        <v>17</v>
      </c>
    </row>
    <row r="539" ht="26" spans="1:8">
      <c r="A539" s="79" t="s">
        <v>2156</v>
      </c>
      <c r="B539" s="134" t="s">
        <v>2157</v>
      </c>
      <c r="C539" s="134" t="s">
        <v>2150</v>
      </c>
      <c r="D539" s="134" t="s">
        <v>2158</v>
      </c>
      <c r="E539" s="135" t="s">
        <v>15</v>
      </c>
      <c r="F539" s="136">
        <v>64500</v>
      </c>
      <c r="G539" s="137" t="s">
        <v>2152</v>
      </c>
      <c r="H539" s="135" t="s">
        <v>17</v>
      </c>
    </row>
    <row r="540" ht="26" spans="1:8">
      <c r="A540" s="79" t="s">
        <v>2159</v>
      </c>
      <c r="B540" s="134" t="s">
        <v>2160</v>
      </c>
      <c r="C540" s="134" t="s">
        <v>2150</v>
      </c>
      <c r="D540" s="134" t="s">
        <v>2161</v>
      </c>
      <c r="E540" s="135" t="s">
        <v>15</v>
      </c>
      <c r="F540" s="136">
        <v>65500</v>
      </c>
      <c r="G540" s="137" t="s">
        <v>2162</v>
      </c>
      <c r="H540" s="135" t="s">
        <v>17</v>
      </c>
    </row>
    <row r="541" ht="26" spans="1:8">
      <c r="A541" s="79" t="s">
        <v>2163</v>
      </c>
      <c r="B541" s="134" t="s">
        <v>2164</v>
      </c>
      <c r="C541" s="134" t="s">
        <v>2150</v>
      </c>
      <c r="D541" s="134" t="s">
        <v>2165</v>
      </c>
      <c r="E541" s="135" t="s">
        <v>15</v>
      </c>
      <c r="F541" s="136">
        <v>66500</v>
      </c>
      <c r="G541" s="137" t="s">
        <v>2162</v>
      </c>
      <c r="H541" s="135" t="s">
        <v>17</v>
      </c>
    </row>
    <row r="542" ht="26" spans="1:8">
      <c r="A542" s="79" t="s">
        <v>2166</v>
      </c>
      <c r="B542" s="134" t="s">
        <v>2167</v>
      </c>
      <c r="C542" s="134" t="s">
        <v>2150</v>
      </c>
      <c r="D542" s="134" t="s">
        <v>2168</v>
      </c>
      <c r="E542" s="135" t="s">
        <v>15</v>
      </c>
      <c r="F542" s="136">
        <v>67500</v>
      </c>
      <c r="G542" s="137" t="s">
        <v>2169</v>
      </c>
      <c r="H542" s="135" t="s">
        <v>17</v>
      </c>
    </row>
    <row r="543" ht="26" spans="1:8">
      <c r="A543" s="79" t="s">
        <v>2170</v>
      </c>
      <c r="B543" s="134" t="s">
        <v>2171</v>
      </c>
      <c r="C543" s="134" t="s">
        <v>2150</v>
      </c>
      <c r="D543" s="134" t="s">
        <v>2172</v>
      </c>
      <c r="E543" s="135" t="s">
        <v>15</v>
      </c>
      <c r="F543" s="136">
        <v>68500</v>
      </c>
      <c r="G543" s="137" t="s">
        <v>2169</v>
      </c>
      <c r="H543" s="135" t="s">
        <v>17</v>
      </c>
    </row>
    <row r="544" ht="26" spans="1:8">
      <c r="A544" s="79" t="s">
        <v>2173</v>
      </c>
      <c r="B544" s="134" t="s">
        <v>2174</v>
      </c>
      <c r="C544" s="134" t="s">
        <v>2150</v>
      </c>
      <c r="D544" s="134" t="s">
        <v>2175</v>
      </c>
      <c r="E544" s="135" t="s">
        <v>15</v>
      </c>
      <c r="F544" s="136">
        <v>69500</v>
      </c>
      <c r="G544" s="137" t="s">
        <v>2176</v>
      </c>
      <c r="H544" s="135" t="s">
        <v>17</v>
      </c>
    </row>
    <row r="545" ht="26" spans="1:8">
      <c r="A545" s="79" t="s">
        <v>2177</v>
      </c>
      <c r="B545" s="134" t="s">
        <v>2178</v>
      </c>
      <c r="C545" s="134" t="s">
        <v>2150</v>
      </c>
      <c r="D545" s="134" t="s">
        <v>2179</v>
      </c>
      <c r="E545" s="135" t="s">
        <v>15</v>
      </c>
      <c r="F545" s="136">
        <v>70500</v>
      </c>
      <c r="G545" s="137" t="s">
        <v>2176</v>
      </c>
      <c r="H545" s="135" t="s">
        <v>17</v>
      </c>
    </row>
    <row r="546" ht="26" spans="1:8">
      <c r="A546" s="79" t="s">
        <v>2180</v>
      </c>
      <c r="B546" s="134" t="s">
        <v>2181</v>
      </c>
      <c r="C546" s="134" t="s">
        <v>2150</v>
      </c>
      <c r="D546" s="134" t="s">
        <v>2182</v>
      </c>
      <c r="E546" s="135" t="s">
        <v>15</v>
      </c>
      <c r="F546" s="136">
        <v>71500</v>
      </c>
      <c r="G546" s="137" t="s">
        <v>2183</v>
      </c>
      <c r="H546" s="135" t="s">
        <v>17</v>
      </c>
    </row>
    <row r="547" ht="26" spans="1:8">
      <c r="A547" s="79" t="s">
        <v>2184</v>
      </c>
      <c r="B547" s="134" t="s">
        <v>2185</v>
      </c>
      <c r="C547" s="134" t="s">
        <v>2150</v>
      </c>
      <c r="D547" s="134" t="s">
        <v>2186</v>
      </c>
      <c r="E547" s="135" t="s">
        <v>15</v>
      </c>
      <c r="F547" s="136">
        <v>72500</v>
      </c>
      <c r="G547" s="137" t="s">
        <v>2183</v>
      </c>
      <c r="H547" s="135" t="s">
        <v>17</v>
      </c>
    </row>
    <row r="548" ht="26" spans="1:8">
      <c r="A548" s="79" t="s">
        <v>2187</v>
      </c>
      <c r="B548" s="134" t="s">
        <v>2188</v>
      </c>
      <c r="C548" s="134" t="s">
        <v>2150</v>
      </c>
      <c r="D548" s="134" t="s">
        <v>2189</v>
      </c>
      <c r="E548" s="135" t="s">
        <v>15</v>
      </c>
      <c r="F548" s="136">
        <v>59000</v>
      </c>
      <c r="G548" s="137" t="s">
        <v>2190</v>
      </c>
      <c r="H548" s="135" t="s">
        <v>17</v>
      </c>
    </row>
    <row r="549" ht="26" spans="1:8">
      <c r="A549" s="79" t="s">
        <v>2191</v>
      </c>
      <c r="B549" s="134" t="s">
        <v>2192</v>
      </c>
      <c r="C549" s="134" t="s">
        <v>2150</v>
      </c>
      <c r="D549" s="134" t="s">
        <v>2193</v>
      </c>
      <c r="E549" s="135" t="s">
        <v>15</v>
      </c>
      <c r="F549" s="136">
        <v>63500</v>
      </c>
      <c r="G549" s="137" t="s">
        <v>2190</v>
      </c>
      <c r="H549" s="135" t="s">
        <v>17</v>
      </c>
    </row>
    <row r="550" ht="26" spans="1:8">
      <c r="A550" s="79" t="s">
        <v>2194</v>
      </c>
      <c r="B550" s="134" t="s">
        <v>2195</v>
      </c>
      <c r="C550" s="134" t="s">
        <v>2150</v>
      </c>
      <c r="D550" s="134" t="s">
        <v>2196</v>
      </c>
      <c r="E550" s="135" t="s">
        <v>15</v>
      </c>
      <c r="F550" s="136">
        <v>64500</v>
      </c>
      <c r="G550" s="137" t="s">
        <v>2190</v>
      </c>
      <c r="H550" s="135" t="s">
        <v>17</v>
      </c>
    </row>
    <row r="551" ht="26" spans="1:8">
      <c r="A551" s="79" t="s">
        <v>2197</v>
      </c>
      <c r="B551" s="134" t="s">
        <v>2198</v>
      </c>
      <c r="C551" s="134" t="s">
        <v>2150</v>
      </c>
      <c r="D551" s="134" t="s">
        <v>2199</v>
      </c>
      <c r="E551" s="135" t="s">
        <v>15</v>
      </c>
      <c r="F551" s="136">
        <v>65500</v>
      </c>
      <c r="G551" s="137" t="s">
        <v>2200</v>
      </c>
      <c r="H551" s="135" t="s">
        <v>17</v>
      </c>
    </row>
    <row r="552" ht="26" spans="1:8">
      <c r="A552" s="79" t="s">
        <v>2201</v>
      </c>
      <c r="B552" s="134" t="s">
        <v>2202</v>
      </c>
      <c r="C552" s="134" t="s">
        <v>2150</v>
      </c>
      <c r="D552" s="134" t="s">
        <v>2203</v>
      </c>
      <c r="E552" s="135" t="s">
        <v>15</v>
      </c>
      <c r="F552" s="136">
        <v>66500</v>
      </c>
      <c r="G552" s="137" t="s">
        <v>2200</v>
      </c>
      <c r="H552" s="135" t="s">
        <v>17</v>
      </c>
    </row>
    <row r="553" ht="26" spans="1:8">
      <c r="A553" s="79" t="s">
        <v>2204</v>
      </c>
      <c r="B553" s="134" t="s">
        <v>2205</v>
      </c>
      <c r="C553" s="134" t="s">
        <v>2150</v>
      </c>
      <c r="D553" s="134" t="s">
        <v>2206</v>
      </c>
      <c r="E553" s="135" t="s">
        <v>15</v>
      </c>
      <c r="F553" s="136">
        <v>67500</v>
      </c>
      <c r="G553" s="137" t="s">
        <v>2207</v>
      </c>
      <c r="H553" s="135" t="s">
        <v>17</v>
      </c>
    </row>
    <row r="554" ht="26" spans="1:8">
      <c r="A554" s="79" t="s">
        <v>2208</v>
      </c>
      <c r="B554" s="134" t="s">
        <v>2209</v>
      </c>
      <c r="C554" s="134" t="s">
        <v>2150</v>
      </c>
      <c r="D554" s="134" t="s">
        <v>2210</v>
      </c>
      <c r="E554" s="135" t="s">
        <v>15</v>
      </c>
      <c r="F554" s="136">
        <v>68500</v>
      </c>
      <c r="G554" s="137" t="s">
        <v>2207</v>
      </c>
      <c r="H554" s="135" t="s">
        <v>17</v>
      </c>
    </row>
    <row r="555" ht="26" spans="1:8">
      <c r="A555" s="79" t="s">
        <v>2211</v>
      </c>
      <c r="B555" s="134" t="s">
        <v>2212</v>
      </c>
      <c r="C555" s="134" t="s">
        <v>2150</v>
      </c>
      <c r="D555" s="134" t="s">
        <v>2213</v>
      </c>
      <c r="E555" s="135" t="s">
        <v>15</v>
      </c>
      <c r="F555" s="136">
        <v>69500</v>
      </c>
      <c r="G555" s="137" t="s">
        <v>2214</v>
      </c>
      <c r="H555" s="135" t="s">
        <v>17</v>
      </c>
    </row>
    <row r="556" ht="26" spans="1:8">
      <c r="A556" s="79" t="s">
        <v>2215</v>
      </c>
      <c r="B556" s="134" t="s">
        <v>2216</v>
      </c>
      <c r="C556" s="134" t="s">
        <v>2150</v>
      </c>
      <c r="D556" s="134" t="s">
        <v>2217</v>
      </c>
      <c r="E556" s="135" t="s">
        <v>15</v>
      </c>
      <c r="F556" s="136">
        <v>70500</v>
      </c>
      <c r="G556" s="137" t="s">
        <v>2214</v>
      </c>
      <c r="H556" s="135" t="s">
        <v>17</v>
      </c>
    </row>
    <row r="557" ht="26" spans="1:8">
      <c r="A557" s="79" t="s">
        <v>2218</v>
      </c>
      <c r="B557" s="134" t="s">
        <v>2219</v>
      </c>
      <c r="C557" s="134" t="s">
        <v>2150</v>
      </c>
      <c r="D557" s="134" t="s">
        <v>2220</v>
      </c>
      <c r="E557" s="135" t="s">
        <v>15</v>
      </c>
      <c r="F557" s="136">
        <v>71500</v>
      </c>
      <c r="G557" s="137" t="s">
        <v>2221</v>
      </c>
      <c r="H557" s="135" t="s">
        <v>17</v>
      </c>
    </row>
    <row r="558" ht="26" spans="1:8">
      <c r="A558" s="79" t="s">
        <v>2222</v>
      </c>
      <c r="B558" s="134" t="s">
        <v>2223</v>
      </c>
      <c r="C558" s="134" t="s">
        <v>2150</v>
      </c>
      <c r="D558" s="134" t="s">
        <v>2224</v>
      </c>
      <c r="E558" s="135" t="s">
        <v>15</v>
      </c>
      <c r="F558" s="136">
        <v>72500</v>
      </c>
      <c r="G558" s="137" t="s">
        <v>2221</v>
      </c>
      <c r="H558" s="135" t="s">
        <v>17</v>
      </c>
    </row>
    <row r="559" ht="39" spans="1:8">
      <c r="A559" s="79" t="s">
        <v>2225</v>
      </c>
      <c r="B559" s="134" t="s">
        <v>2226</v>
      </c>
      <c r="C559" s="89" t="s">
        <v>2150</v>
      </c>
      <c r="D559" s="89" t="s">
        <v>2227</v>
      </c>
      <c r="E559" s="85" t="s">
        <v>15</v>
      </c>
      <c r="F559" s="136">
        <v>99800</v>
      </c>
      <c r="G559" s="138" t="s">
        <v>2228</v>
      </c>
      <c r="H559" s="135" t="s">
        <v>17</v>
      </c>
    </row>
    <row r="560" ht="39" spans="1:8">
      <c r="A560" s="79" t="s">
        <v>2229</v>
      </c>
      <c r="B560" s="134" t="s">
        <v>2230</v>
      </c>
      <c r="C560" s="89" t="s">
        <v>2150</v>
      </c>
      <c r="D560" s="89" t="s">
        <v>2231</v>
      </c>
      <c r="E560" s="85" t="s">
        <v>15</v>
      </c>
      <c r="F560" s="85">
        <v>39500</v>
      </c>
      <c r="G560" s="86" t="s">
        <v>2232</v>
      </c>
      <c r="H560" s="135" t="s">
        <v>17</v>
      </c>
    </row>
    <row r="561" ht="39" spans="1:8">
      <c r="A561" s="79" t="s">
        <v>2233</v>
      </c>
      <c r="B561" s="134" t="s">
        <v>2234</v>
      </c>
      <c r="C561" s="89" t="s">
        <v>2150</v>
      </c>
      <c r="D561" s="89" t="s">
        <v>2235</v>
      </c>
      <c r="E561" s="85" t="s">
        <v>15</v>
      </c>
      <c r="F561" s="85">
        <v>40500</v>
      </c>
      <c r="G561" s="86" t="s">
        <v>2232</v>
      </c>
      <c r="H561" s="135" t="s">
        <v>17</v>
      </c>
    </row>
    <row r="562" ht="39" spans="1:8">
      <c r="A562" s="79" t="s">
        <v>2236</v>
      </c>
      <c r="B562" s="134" t="s">
        <v>2237</v>
      </c>
      <c r="C562" s="89" t="s">
        <v>2150</v>
      </c>
      <c r="D562" s="89" t="s">
        <v>2238</v>
      </c>
      <c r="E562" s="85" t="s">
        <v>15</v>
      </c>
      <c r="F562" s="85">
        <v>41500</v>
      </c>
      <c r="G562" s="86" t="s">
        <v>2239</v>
      </c>
      <c r="H562" s="135" t="s">
        <v>17</v>
      </c>
    </row>
    <row r="563" ht="39" spans="1:8">
      <c r="A563" s="79" t="s">
        <v>2240</v>
      </c>
      <c r="B563" s="134" t="s">
        <v>2241</v>
      </c>
      <c r="C563" s="89" t="s">
        <v>2150</v>
      </c>
      <c r="D563" s="89" t="s">
        <v>2242</v>
      </c>
      <c r="E563" s="85" t="s">
        <v>15</v>
      </c>
      <c r="F563" s="85">
        <v>42500</v>
      </c>
      <c r="G563" s="86" t="s">
        <v>2239</v>
      </c>
      <c r="H563" s="135" t="s">
        <v>17</v>
      </c>
    </row>
    <row r="564" ht="39" spans="1:8">
      <c r="A564" s="79" t="s">
        <v>2243</v>
      </c>
      <c r="B564" s="134" t="s">
        <v>2244</v>
      </c>
      <c r="C564" s="89" t="s">
        <v>2150</v>
      </c>
      <c r="D564" s="89" t="s">
        <v>2245</v>
      </c>
      <c r="E564" s="85" t="s">
        <v>15</v>
      </c>
      <c r="F564" s="85">
        <v>43500</v>
      </c>
      <c r="G564" s="86" t="s">
        <v>2246</v>
      </c>
      <c r="H564" s="135" t="s">
        <v>17</v>
      </c>
    </row>
    <row r="565" ht="39" spans="1:8">
      <c r="A565" s="79" t="s">
        <v>2247</v>
      </c>
      <c r="B565" s="134" t="s">
        <v>2248</v>
      </c>
      <c r="C565" s="89" t="s">
        <v>2150</v>
      </c>
      <c r="D565" s="89" t="s">
        <v>2249</v>
      </c>
      <c r="E565" s="85" t="s">
        <v>15</v>
      </c>
      <c r="F565" s="85">
        <v>44500</v>
      </c>
      <c r="G565" s="86" t="s">
        <v>2250</v>
      </c>
      <c r="H565" s="135" t="s">
        <v>17</v>
      </c>
    </row>
    <row r="566" ht="39" spans="1:8">
      <c r="A566" s="79" t="s">
        <v>2251</v>
      </c>
      <c r="B566" s="134" t="s">
        <v>2252</v>
      </c>
      <c r="C566" s="89" t="s">
        <v>2150</v>
      </c>
      <c r="D566" s="89" t="s">
        <v>2253</v>
      </c>
      <c r="E566" s="85" t="s">
        <v>15</v>
      </c>
      <c r="F566" s="85">
        <v>45500</v>
      </c>
      <c r="G566" s="86" t="s">
        <v>2250</v>
      </c>
      <c r="H566" s="135" t="s">
        <v>17</v>
      </c>
    </row>
    <row r="567" ht="39" spans="1:8">
      <c r="A567" s="79" t="s">
        <v>2254</v>
      </c>
      <c r="B567" s="134" t="s">
        <v>2255</v>
      </c>
      <c r="C567" s="89" t="s">
        <v>2150</v>
      </c>
      <c r="D567" s="89" t="s">
        <v>2256</v>
      </c>
      <c r="E567" s="85" t="s">
        <v>15</v>
      </c>
      <c r="F567" s="85">
        <v>46500</v>
      </c>
      <c r="G567" s="86" t="s">
        <v>2257</v>
      </c>
      <c r="H567" s="135" t="s">
        <v>17</v>
      </c>
    </row>
    <row r="568" ht="52" spans="1:8">
      <c r="A568" s="79" t="s">
        <v>2258</v>
      </c>
      <c r="B568" s="134" t="s">
        <v>2259</v>
      </c>
      <c r="C568" s="93" t="s">
        <v>2150</v>
      </c>
      <c r="D568" s="93" t="s">
        <v>2260</v>
      </c>
      <c r="E568" s="42" t="s">
        <v>15</v>
      </c>
      <c r="F568" s="42">
        <v>13900</v>
      </c>
      <c r="G568" s="139" t="s">
        <v>2261</v>
      </c>
      <c r="H568" s="140" t="s">
        <v>17</v>
      </c>
    </row>
    <row r="569" ht="52" spans="1:8">
      <c r="A569" s="79" t="s">
        <v>2262</v>
      </c>
      <c r="B569" s="134" t="s">
        <v>2263</v>
      </c>
      <c r="C569" s="93" t="s">
        <v>2150</v>
      </c>
      <c r="D569" s="93" t="s">
        <v>2264</v>
      </c>
      <c r="E569" s="42" t="s">
        <v>15</v>
      </c>
      <c r="F569" s="42">
        <v>14900</v>
      </c>
      <c r="G569" s="139" t="s">
        <v>2261</v>
      </c>
      <c r="H569" s="140" t="s">
        <v>17</v>
      </c>
    </row>
    <row r="570" ht="52" spans="1:8">
      <c r="A570" s="79" t="s">
        <v>2265</v>
      </c>
      <c r="B570" s="134" t="s">
        <v>2266</v>
      </c>
      <c r="C570" s="93" t="s">
        <v>2150</v>
      </c>
      <c r="D570" s="93" t="s">
        <v>2267</v>
      </c>
      <c r="E570" s="42" t="s">
        <v>15</v>
      </c>
      <c r="F570" s="42">
        <v>15900</v>
      </c>
      <c r="G570" s="139" t="s">
        <v>2261</v>
      </c>
      <c r="H570" s="140" t="s">
        <v>17</v>
      </c>
    </row>
    <row r="571" ht="52" spans="1:8">
      <c r="A571" s="79" t="s">
        <v>2268</v>
      </c>
      <c r="B571" s="134" t="s">
        <v>2269</v>
      </c>
      <c r="C571" s="93" t="s">
        <v>2150</v>
      </c>
      <c r="D571" s="93" t="s">
        <v>2270</v>
      </c>
      <c r="E571" s="42" t="s">
        <v>15</v>
      </c>
      <c r="F571" s="42">
        <v>16900</v>
      </c>
      <c r="G571" s="139" t="s">
        <v>2261</v>
      </c>
      <c r="H571" s="140" t="s">
        <v>17</v>
      </c>
    </row>
    <row r="572" ht="52" spans="1:8">
      <c r="A572" s="79" t="s">
        <v>2271</v>
      </c>
      <c r="B572" s="134" t="s">
        <v>2272</v>
      </c>
      <c r="C572" s="93" t="s">
        <v>2150</v>
      </c>
      <c r="D572" s="93" t="s">
        <v>2273</v>
      </c>
      <c r="E572" s="42" t="s">
        <v>15</v>
      </c>
      <c r="F572" s="42">
        <v>17900</v>
      </c>
      <c r="G572" s="139" t="s">
        <v>2261</v>
      </c>
      <c r="H572" s="140" t="s">
        <v>17</v>
      </c>
    </row>
    <row r="573" ht="26" spans="1:8">
      <c r="A573" s="79" t="s">
        <v>2274</v>
      </c>
      <c r="B573" s="134" t="s">
        <v>2275</v>
      </c>
      <c r="C573" s="134" t="s">
        <v>2276</v>
      </c>
      <c r="D573" s="134" t="s">
        <v>2277</v>
      </c>
      <c r="E573" s="135" t="s">
        <v>385</v>
      </c>
      <c r="F573" s="135">
        <v>1680</v>
      </c>
      <c r="G573" s="137" t="s">
        <v>2278</v>
      </c>
      <c r="H573" s="135" t="s">
        <v>17</v>
      </c>
    </row>
    <row r="574" ht="14" spans="1:8">
      <c r="A574" s="79" t="s">
        <v>2279</v>
      </c>
      <c r="B574" s="134" t="s">
        <v>2280</v>
      </c>
      <c r="C574" s="134" t="s">
        <v>2281</v>
      </c>
      <c r="D574" s="134" t="s">
        <v>2282</v>
      </c>
      <c r="E574" s="135" t="s">
        <v>385</v>
      </c>
      <c r="F574" s="135">
        <v>1680</v>
      </c>
      <c r="G574" s="137" t="s">
        <v>2283</v>
      </c>
      <c r="H574" s="135" t="s">
        <v>17</v>
      </c>
    </row>
    <row r="575" ht="26" spans="1:8">
      <c r="A575" s="79" t="s">
        <v>2284</v>
      </c>
      <c r="B575" s="134" t="s">
        <v>2285</v>
      </c>
      <c r="C575" s="134" t="s">
        <v>2276</v>
      </c>
      <c r="D575" s="134" t="s">
        <v>2286</v>
      </c>
      <c r="E575" s="135" t="s">
        <v>385</v>
      </c>
      <c r="F575" s="135">
        <v>1380</v>
      </c>
      <c r="G575" s="137" t="s">
        <v>2287</v>
      </c>
      <c r="H575" s="135" t="s">
        <v>17</v>
      </c>
    </row>
    <row r="576" ht="26" spans="1:8">
      <c r="A576" s="79" t="s">
        <v>2288</v>
      </c>
      <c r="B576" s="134" t="s">
        <v>2289</v>
      </c>
      <c r="C576" s="134" t="s">
        <v>2276</v>
      </c>
      <c r="D576" s="134" t="s">
        <v>2290</v>
      </c>
      <c r="E576" s="135" t="s">
        <v>385</v>
      </c>
      <c r="F576" s="135">
        <v>4000</v>
      </c>
      <c r="G576" s="137" t="s">
        <v>2291</v>
      </c>
      <c r="H576" s="135" t="s">
        <v>17</v>
      </c>
    </row>
    <row r="577" ht="26" spans="1:8">
      <c r="A577" s="79" t="s">
        <v>2292</v>
      </c>
      <c r="B577" s="134" t="s">
        <v>2293</v>
      </c>
      <c r="C577" s="89" t="s">
        <v>2276</v>
      </c>
      <c r="D577" s="89" t="s">
        <v>2294</v>
      </c>
      <c r="E577" s="85" t="s">
        <v>385</v>
      </c>
      <c r="F577" s="85">
        <v>1880</v>
      </c>
      <c r="G577" s="86" t="s">
        <v>2295</v>
      </c>
      <c r="H577" s="135" t="s">
        <v>17</v>
      </c>
    </row>
    <row r="578" ht="38.25" customHeight="1" spans="1:9">
      <c r="A578" s="79" t="s">
        <v>2296</v>
      </c>
      <c r="B578" s="134" t="s">
        <v>2297</v>
      </c>
      <c r="C578" s="89" t="s">
        <v>2276</v>
      </c>
      <c r="D578" s="89" t="s">
        <v>2298</v>
      </c>
      <c r="E578" s="85" t="s">
        <v>385</v>
      </c>
      <c r="F578" s="85">
        <v>380</v>
      </c>
      <c r="G578" s="86" t="s">
        <v>2299</v>
      </c>
      <c r="H578" s="81" t="s">
        <v>17</v>
      </c>
      <c r="I578" s="91" t="s">
        <v>498</v>
      </c>
    </row>
    <row r="579" ht="26" spans="1:8">
      <c r="A579" s="79" t="s">
        <v>2300</v>
      </c>
      <c r="B579" s="134" t="s">
        <v>2301</v>
      </c>
      <c r="C579" s="134" t="s">
        <v>2276</v>
      </c>
      <c r="D579" s="134" t="s">
        <v>2302</v>
      </c>
      <c r="E579" s="135" t="s">
        <v>385</v>
      </c>
      <c r="F579" s="135">
        <v>2800</v>
      </c>
      <c r="G579" s="137" t="s">
        <v>2303</v>
      </c>
      <c r="H579" s="135" t="s">
        <v>17</v>
      </c>
    </row>
    <row r="580" ht="26" spans="1:8">
      <c r="A580" s="79" t="s">
        <v>2304</v>
      </c>
      <c r="B580" s="134" t="s">
        <v>2305</v>
      </c>
      <c r="C580" s="134" t="s">
        <v>2276</v>
      </c>
      <c r="D580" s="134" t="s">
        <v>2306</v>
      </c>
      <c r="E580" s="135" t="s">
        <v>385</v>
      </c>
      <c r="F580" s="135">
        <v>3400</v>
      </c>
      <c r="G580" s="137" t="s">
        <v>2307</v>
      </c>
      <c r="H580" s="135" t="s">
        <v>17</v>
      </c>
    </row>
    <row r="581" ht="26" spans="1:8">
      <c r="A581" s="79" t="s">
        <v>2308</v>
      </c>
      <c r="B581" s="134" t="s">
        <v>2309</v>
      </c>
      <c r="C581" s="41" t="s">
        <v>2310</v>
      </c>
      <c r="D581" s="41" t="s">
        <v>2311</v>
      </c>
      <c r="E581" s="85" t="s">
        <v>385</v>
      </c>
      <c r="F581" s="85">
        <v>8300</v>
      </c>
      <c r="G581" s="86" t="s">
        <v>2312</v>
      </c>
      <c r="H581" s="135" t="s">
        <v>17</v>
      </c>
    </row>
    <row r="582" ht="26" spans="1:8">
      <c r="A582" s="79" t="s">
        <v>2313</v>
      </c>
      <c r="B582" s="134" t="s">
        <v>2314</v>
      </c>
      <c r="C582" s="41" t="s">
        <v>2315</v>
      </c>
      <c r="D582" s="41" t="s">
        <v>2316</v>
      </c>
      <c r="E582" s="85" t="s">
        <v>385</v>
      </c>
      <c r="F582" s="85">
        <v>19880</v>
      </c>
      <c r="G582" s="86" t="s">
        <v>2317</v>
      </c>
      <c r="H582" s="135" t="s">
        <v>17</v>
      </c>
    </row>
    <row r="583" ht="18" customHeight="1" spans="1:8">
      <c r="A583" s="79" t="s">
        <v>2318</v>
      </c>
      <c r="B583" s="134" t="s">
        <v>2319</v>
      </c>
      <c r="C583" s="134" t="s">
        <v>2320</v>
      </c>
      <c r="D583" s="134" t="s">
        <v>2321</v>
      </c>
      <c r="E583" s="135" t="s">
        <v>385</v>
      </c>
      <c r="F583" s="135">
        <v>380</v>
      </c>
      <c r="G583" s="137" t="s">
        <v>2322</v>
      </c>
      <c r="H583" s="135" t="s">
        <v>857</v>
      </c>
    </row>
    <row r="584" ht="18" customHeight="1" spans="1:8">
      <c r="A584" s="79" t="s">
        <v>2323</v>
      </c>
      <c r="B584" s="134" t="s">
        <v>2324</v>
      </c>
      <c r="C584" s="134" t="s">
        <v>2320</v>
      </c>
      <c r="D584" s="134" t="s">
        <v>2325</v>
      </c>
      <c r="E584" s="135" t="s">
        <v>385</v>
      </c>
      <c r="F584" s="135">
        <v>1980</v>
      </c>
      <c r="G584" s="137" t="s">
        <v>2326</v>
      </c>
      <c r="H584" s="135" t="s">
        <v>857</v>
      </c>
    </row>
    <row r="585" ht="18" customHeight="1" spans="1:8">
      <c r="A585" s="79" t="s">
        <v>2327</v>
      </c>
      <c r="B585" s="134" t="s">
        <v>2328</v>
      </c>
      <c r="C585" s="134" t="s">
        <v>2320</v>
      </c>
      <c r="D585" s="134" t="s">
        <v>2329</v>
      </c>
      <c r="E585" s="135" t="s">
        <v>385</v>
      </c>
      <c r="F585" s="85">
        <v>380</v>
      </c>
      <c r="G585" s="137" t="s">
        <v>2330</v>
      </c>
      <c r="H585" s="135" t="s">
        <v>857</v>
      </c>
    </row>
    <row r="586" ht="18" customHeight="1" spans="1:8">
      <c r="A586" s="79" t="s">
        <v>2331</v>
      </c>
      <c r="B586" s="134" t="s">
        <v>2332</v>
      </c>
      <c r="C586" s="134" t="s">
        <v>2320</v>
      </c>
      <c r="D586" s="134" t="s">
        <v>2333</v>
      </c>
      <c r="E586" s="135" t="s">
        <v>385</v>
      </c>
      <c r="F586" s="85">
        <v>680</v>
      </c>
      <c r="G586" s="137" t="s">
        <v>2334</v>
      </c>
      <c r="H586" s="135" t="s">
        <v>857</v>
      </c>
    </row>
    <row r="587" ht="18" customHeight="1" spans="1:8">
      <c r="A587" s="79" t="s">
        <v>2335</v>
      </c>
      <c r="B587" s="134" t="s">
        <v>2336</v>
      </c>
      <c r="C587" s="134" t="s">
        <v>2320</v>
      </c>
      <c r="D587" s="134" t="s">
        <v>2337</v>
      </c>
      <c r="E587" s="135" t="s">
        <v>385</v>
      </c>
      <c r="F587" s="135">
        <v>580</v>
      </c>
      <c r="G587" s="137" t="s">
        <v>2338</v>
      </c>
      <c r="H587" s="135" t="s">
        <v>857</v>
      </c>
    </row>
    <row r="588" ht="18" customHeight="1" spans="1:8">
      <c r="A588" s="79" t="s">
        <v>2339</v>
      </c>
      <c r="B588" s="134" t="s">
        <v>2340</v>
      </c>
      <c r="C588" s="134" t="s">
        <v>2320</v>
      </c>
      <c r="D588" s="134" t="s">
        <v>2341</v>
      </c>
      <c r="E588" s="135" t="s">
        <v>385</v>
      </c>
      <c r="F588" s="99">
        <v>780</v>
      </c>
      <c r="G588" s="137" t="s">
        <v>2342</v>
      </c>
      <c r="H588" s="135" t="s">
        <v>857</v>
      </c>
    </row>
    <row r="589" ht="18" customHeight="1" spans="1:8">
      <c r="A589" s="79" t="s">
        <v>2343</v>
      </c>
      <c r="B589" s="134" t="s">
        <v>2344</v>
      </c>
      <c r="C589" s="134" t="s">
        <v>2320</v>
      </c>
      <c r="D589" s="134" t="s">
        <v>2345</v>
      </c>
      <c r="E589" s="135" t="s">
        <v>385</v>
      </c>
      <c r="F589" s="135">
        <v>680</v>
      </c>
      <c r="G589" s="137" t="s">
        <v>2346</v>
      </c>
      <c r="H589" s="135" t="s">
        <v>857</v>
      </c>
    </row>
    <row r="590" ht="18" customHeight="1" spans="1:8">
      <c r="A590" s="79" t="s">
        <v>2347</v>
      </c>
      <c r="B590" s="134" t="s">
        <v>2348</v>
      </c>
      <c r="C590" s="134" t="s">
        <v>2320</v>
      </c>
      <c r="D590" s="134" t="s">
        <v>2349</v>
      </c>
      <c r="E590" s="135" t="s">
        <v>385</v>
      </c>
      <c r="F590" s="135">
        <v>1580</v>
      </c>
      <c r="G590" s="137" t="s">
        <v>2350</v>
      </c>
      <c r="H590" s="135" t="s">
        <v>857</v>
      </c>
    </row>
    <row r="591" ht="18" customHeight="1" spans="1:8">
      <c r="A591" s="79" t="s">
        <v>2351</v>
      </c>
      <c r="B591" s="134" t="s">
        <v>2352</v>
      </c>
      <c r="C591" s="134" t="s">
        <v>2320</v>
      </c>
      <c r="D591" s="134" t="s">
        <v>2353</v>
      </c>
      <c r="E591" s="135" t="s">
        <v>385</v>
      </c>
      <c r="F591" s="135">
        <v>1880</v>
      </c>
      <c r="G591" s="138" t="s">
        <v>2354</v>
      </c>
      <c r="H591" s="135" t="s">
        <v>857</v>
      </c>
    </row>
    <row r="592" ht="18" customHeight="1" spans="1:8">
      <c r="A592" s="79" t="s">
        <v>2355</v>
      </c>
      <c r="B592" s="134" t="s">
        <v>2356</v>
      </c>
      <c r="C592" s="134" t="s">
        <v>2320</v>
      </c>
      <c r="D592" s="134" t="s">
        <v>2357</v>
      </c>
      <c r="E592" s="135" t="s">
        <v>385</v>
      </c>
      <c r="F592" s="135">
        <v>3580</v>
      </c>
      <c r="G592" s="138" t="s">
        <v>2358</v>
      </c>
      <c r="H592" s="135" t="s">
        <v>857</v>
      </c>
    </row>
    <row r="593" ht="18" customHeight="1" spans="1:8">
      <c r="A593" s="79" t="s">
        <v>2359</v>
      </c>
      <c r="B593" s="134" t="s">
        <v>2360</v>
      </c>
      <c r="C593" s="134" t="s">
        <v>2320</v>
      </c>
      <c r="D593" s="134" t="s">
        <v>2361</v>
      </c>
      <c r="E593" s="135" t="s">
        <v>385</v>
      </c>
      <c r="F593" s="135">
        <v>6980</v>
      </c>
      <c r="G593" s="138" t="s">
        <v>2362</v>
      </c>
      <c r="H593" s="135" t="s">
        <v>857</v>
      </c>
    </row>
    <row r="594" ht="18" customHeight="1" spans="1:8">
      <c r="A594" s="79" t="s">
        <v>2363</v>
      </c>
      <c r="B594" s="134" t="s">
        <v>2364</v>
      </c>
      <c r="C594" s="134" t="s">
        <v>2365</v>
      </c>
      <c r="D594" s="134" t="s">
        <v>2366</v>
      </c>
      <c r="E594" s="135" t="s">
        <v>385</v>
      </c>
      <c r="F594" s="135">
        <v>260</v>
      </c>
      <c r="G594" s="138" t="s">
        <v>2367</v>
      </c>
      <c r="H594" s="135" t="s">
        <v>857</v>
      </c>
    </row>
    <row r="595" ht="18" customHeight="1" spans="1:8">
      <c r="A595" s="79" t="s">
        <v>2368</v>
      </c>
      <c r="B595" s="134" t="s">
        <v>2369</v>
      </c>
      <c r="C595" s="134" t="s">
        <v>2365</v>
      </c>
      <c r="D595" s="134" t="s">
        <v>2370</v>
      </c>
      <c r="E595" s="135" t="s">
        <v>385</v>
      </c>
      <c r="F595" s="135">
        <v>260</v>
      </c>
      <c r="G595" s="138" t="s">
        <v>2371</v>
      </c>
      <c r="H595" s="135" t="s">
        <v>857</v>
      </c>
    </row>
    <row r="596" ht="18" customHeight="1" spans="1:8">
      <c r="A596" s="79" t="s">
        <v>1771</v>
      </c>
      <c r="B596" s="80" t="s">
        <v>1772</v>
      </c>
      <c r="C596" s="93" t="s">
        <v>1773</v>
      </c>
      <c r="D596" s="42" t="s">
        <v>1774</v>
      </c>
      <c r="E596" s="42" t="s">
        <v>385</v>
      </c>
      <c r="F596" s="140">
        <v>1500</v>
      </c>
      <c r="G596" s="101" t="s">
        <v>2372</v>
      </c>
      <c r="H596" s="135" t="s">
        <v>17</v>
      </c>
    </row>
    <row r="597" ht="18" customHeight="1" spans="1:8">
      <c r="A597" s="79" t="s">
        <v>1776</v>
      </c>
      <c r="B597" s="80" t="s">
        <v>1777</v>
      </c>
      <c r="C597" s="3" t="s">
        <v>1778</v>
      </c>
      <c r="D597" s="42" t="s">
        <v>1779</v>
      </c>
      <c r="E597" s="42" t="s">
        <v>385</v>
      </c>
      <c r="F597" s="21">
        <v>900</v>
      </c>
      <c r="G597" s="92" t="s">
        <v>1780</v>
      </c>
      <c r="H597" s="81" t="s">
        <v>17</v>
      </c>
    </row>
    <row r="598" ht="78" spans="1:8">
      <c r="A598" s="79" t="s">
        <v>1781</v>
      </c>
      <c r="B598" s="80" t="s">
        <v>1782</v>
      </c>
      <c r="C598" s="89" t="s">
        <v>1783</v>
      </c>
      <c r="D598" s="85" t="s">
        <v>1784</v>
      </c>
      <c r="E598" s="85" t="s">
        <v>385</v>
      </c>
      <c r="F598" s="135">
        <v>7950</v>
      </c>
      <c r="G598" s="86" t="s">
        <v>2373</v>
      </c>
      <c r="H598" s="135" t="s">
        <v>17</v>
      </c>
    </row>
    <row r="599" ht="26" spans="1:8">
      <c r="A599" s="79" t="s">
        <v>2374</v>
      </c>
      <c r="B599" s="134" t="s">
        <v>2375</v>
      </c>
      <c r="C599" s="135" t="s">
        <v>2376</v>
      </c>
      <c r="D599" s="135" t="s">
        <v>2376</v>
      </c>
      <c r="E599" s="81" t="s">
        <v>1232</v>
      </c>
      <c r="F599" s="81" t="s">
        <v>1232</v>
      </c>
      <c r="G599" s="112" t="s">
        <v>2377</v>
      </c>
      <c r="H599" s="135" t="s">
        <v>17</v>
      </c>
    </row>
    <row r="600" ht="26.25" customHeight="1" spans="1:8">
      <c r="A600" s="126" t="s">
        <v>2378</v>
      </c>
      <c r="B600" s="126"/>
      <c r="C600" s="126"/>
      <c r="D600" s="126"/>
      <c r="E600" s="126"/>
      <c r="F600" s="126"/>
      <c r="G600" s="126"/>
      <c r="H600" s="126"/>
    </row>
    <row r="601" ht="21.75" customHeight="1" spans="1:8">
      <c r="A601" s="141" t="s">
        <v>2379</v>
      </c>
      <c r="B601" s="142"/>
      <c r="C601" s="142"/>
      <c r="D601" s="142"/>
      <c r="E601" s="142"/>
      <c r="F601" s="142"/>
      <c r="G601" s="142"/>
      <c r="H601" s="143"/>
    </row>
    <row r="602" ht="26" spans="1:8">
      <c r="A602" s="127" t="s">
        <v>0</v>
      </c>
      <c r="B602" s="128" t="s">
        <v>1795</v>
      </c>
      <c r="C602" s="128" t="s">
        <v>2</v>
      </c>
      <c r="D602" s="128" t="s">
        <v>3</v>
      </c>
      <c r="E602" s="128" t="s">
        <v>4</v>
      </c>
      <c r="F602" s="128" t="s">
        <v>5</v>
      </c>
      <c r="G602" s="128" t="s">
        <v>6</v>
      </c>
      <c r="H602" s="129" t="s">
        <v>2380</v>
      </c>
    </row>
    <row r="603" ht="33" customHeight="1" spans="1:8">
      <c r="A603" s="144" t="s">
        <v>2381</v>
      </c>
      <c r="B603" s="131" t="s">
        <v>2382</v>
      </c>
      <c r="C603" s="131" t="s">
        <v>2383</v>
      </c>
      <c r="D603" s="131" t="s">
        <v>2384</v>
      </c>
      <c r="E603" s="20" t="s">
        <v>15</v>
      </c>
      <c r="F603" s="20">
        <v>16800</v>
      </c>
      <c r="G603" s="96" t="s">
        <v>2385</v>
      </c>
      <c r="H603" s="145" t="s">
        <v>2386</v>
      </c>
    </row>
    <row r="604" ht="33.75" customHeight="1" spans="1:8">
      <c r="A604" s="144" t="s">
        <v>2387</v>
      </c>
      <c r="B604" s="131" t="s">
        <v>2388</v>
      </c>
      <c r="C604" s="131" t="s">
        <v>2383</v>
      </c>
      <c r="D604" s="131" t="s">
        <v>2389</v>
      </c>
      <c r="E604" s="20" t="s">
        <v>15</v>
      </c>
      <c r="F604" s="20">
        <v>19800</v>
      </c>
      <c r="G604" s="96" t="s">
        <v>2390</v>
      </c>
      <c r="H604" s="145" t="s">
        <v>2391</v>
      </c>
    </row>
    <row r="605" ht="43.5" customHeight="1" spans="1:8">
      <c r="A605" s="144" t="s">
        <v>2392</v>
      </c>
      <c r="B605" s="131" t="s">
        <v>2393</v>
      </c>
      <c r="C605" s="131" t="s">
        <v>2383</v>
      </c>
      <c r="D605" s="131" t="s">
        <v>2394</v>
      </c>
      <c r="E605" s="20" t="s">
        <v>15</v>
      </c>
      <c r="F605" s="20">
        <v>26800</v>
      </c>
      <c r="G605" s="96" t="s">
        <v>2395</v>
      </c>
      <c r="H605" s="145" t="s">
        <v>2396</v>
      </c>
    </row>
    <row r="606" ht="41.25" customHeight="1" spans="1:8">
      <c r="A606" s="144" t="s">
        <v>2397</v>
      </c>
      <c r="B606" s="131" t="s">
        <v>2398</v>
      </c>
      <c r="C606" s="131" t="s">
        <v>2383</v>
      </c>
      <c r="D606" s="131" t="s">
        <v>2399</v>
      </c>
      <c r="E606" s="20" t="s">
        <v>15</v>
      </c>
      <c r="F606" s="20">
        <v>18800</v>
      </c>
      <c r="G606" s="96" t="s">
        <v>2400</v>
      </c>
      <c r="H606" s="145" t="s">
        <v>2401</v>
      </c>
    </row>
    <row r="607" ht="42" customHeight="1" spans="1:8">
      <c r="A607" s="144" t="s">
        <v>2402</v>
      </c>
      <c r="B607" s="131" t="s">
        <v>2403</v>
      </c>
      <c r="C607" s="131" t="s">
        <v>2383</v>
      </c>
      <c r="D607" s="131" t="s">
        <v>2404</v>
      </c>
      <c r="E607" s="20" t="s">
        <v>15</v>
      </c>
      <c r="F607" s="20">
        <v>21800</v>
      </c>
      <c r="G607" s="96" t="s">
        <v>2405</v>
      </c>
      <c r="H607" s="145" t="s">
        <v>2406</v>
      </c>
    </row>
    <row r="608" ht="25" customHeight="1" spans="1:8">
      <c r="A608" s="146" t="s">
        <v>2407</v>
      </c>
      <c r="B608" s="131" t="s">
        <v>2408</v>
      </c>
      <c r="C608" s="3" t="s">
        <v>2383</v>
      </c>
      <c r="D608" s="3" t="s">
        <v>2409</v>
      </c>
      <c r="E608" s="147" t="s">
        <v>15</v>
      </c>
      <c r="F608" s="132">
        <v>29800</v>
      </c>
      <c r="G608" s="97" t="s">
        <v>2410</v>
      </c>
      <c r="H608" s="110" t="s">
        <v>2411</v>
      </c>
    </row>
    <row r="609" ht="44.25" customHeight="1" spans="1:8">
      <c r="A609" s="144" t="s">
        <v>2412</v>
      </c>
      <c r="B609" s="131" t="s">
        <v>2413</v>
      </c>
      <c r="C609" s="131" t="s">
        <v>2383</v>
      </c>
      <c r="D609" s="131" t="s">
        <v>2414</v>
      </c>
      <c r="E609" s="20" t="s">
        <v>15</v>
      </c>
      <c r="F609" s="20">
        <v>16800</v>
      </c>
      <c r="G609" s="96" t="s">
        <v>2415</v>
      </c>
      <c r="H609" s="145" t="s">
        <v>2416</v>
      </c>
    </row>
    <row r="610" ht="45" customHeight="1" spans="1:8">
      <c r="A610" s="144" t="s">
        <v>2417</v>
      </c>
      <c r="B610" s="131" t="s">
        <v>2418</v>
      </c>
      <c r="C610" s="131" t="s">
        <v>2383</v>
      </c>
      <c r="D610" s="131" t="s">
        <v>2419</v>
      </c>
      <c r="E610" s="20" t="s">
        <v>15</v>
      </c>
      <c r="F610" s="20">
        <v>19800</v>
      </c>
      <c r="G610" s="96" t="s">
        <v>2420</v>
      </c>
      <c r="H610" s="145" t="s">
        <v>2421</v>
      </c>
    </row>
    <row r="611" ht="54.75" customHeight="1" spans="1:8">
      <c r="A611" s="144" t="s">
        <v>2422</v>
      </c>
      <c r="B611" s="131" t="s">
        <v>2423</v>
      </c>
      <c r="C611" s="131" t="s">
        <v>2383</v>
      </c>
      <c r="D611" s="131" t="s">
        <v>2424</v>
      </c>
      <c r="E611" s="20" t="s">
        <v>15</v>
      </c>
      <c r="F611" s="20">
        <v>18800</v>
      </c>
      <c r="G611" s="96" t="s">
        <v>2425</v>
      </c>
      <c r="H611" s="145" t="s">
        <v>2426</v>
      </c>
    </row>
    <row r="612" ht="54" customHeight="1" spans="1:8">
      <c r="A612" s="144" t="s">
        <v>2427</v>
      </c>
      <c r="B612" s="131" t="s">
        <v>2428</v>
      </c>
      <c r="C612" s="131" t="s">
        <v>2383</v>
      </c>
      <c r="D612" s="131" t="s">
        <v>2429</v>
      </c>
      <c r="E612" s="20" t="s">
        <v>15</v>
      </c>
      <c r="F612" s="20">
        <v>21800</v>
      </c>
      <c r="G612" s="96" t="s">
        <v>2430</v>
      </c>
      <c r="H612" s="145" t="s">
        <v>2431</v>
      </c>
    </row>
    <row r="613" s="65" customFormat="1" ht="22.5" customHeight="1" spans="1:9">
      <c r="A613" s="148" t="s">
        <v>2432</v>
      </c>
      <c r="B613" s="149"/>
      <c r="C613" s="149"/>
      <c r="D613" s="149"/>
      <c r="E613" s="149"/>
      <c r="F613" s="149"/>
      <c r="G613" s="149"/>
      <c r="H613" s="150"/>
      <c r="I613" s="72"/>
    </row>
    <row r="614" ht="29.25" customHeight="1" spans="1:8">
      <c r="A614" s="144" t="s">
        <v>2433</v>
      </c>
      <c r="B614" s="131" t="s">
        <v>2434</v>
      </c>
      <c r="C614" s="131" t="s">
        <v>2435</v>
      </c>
      <c r="D614" s="131" t="s">
        <v>2436</v>
      </c>
      <c r="E614" s="20" t="s">
        <v>385</v>
      </c>
      <c r="F614" s="20">
        <v>398</v>
      </c>
      <c r="G614" s="96" t="s">
        <v>2437</v>
      </c>
      <c r="H614" s="145" t="s">
        <v>2438</v>
      </c>
    </row>
    <row r="615" ht="53.25" customHeight="1" spans="1:8">
      <c r="A615" s="144" t="s">
        <v>2439</v>
      </c>
      <c r="B615" s="131" t="s">
        <v>2440</v>
      </c>
      <c r="C615" s="131" t="s">
        <v>2441</v>
      </c>
      <c r="D615" s="131" t="s">
        <v>2442</v>
      </c>
      <c r="E615" s="20" t="s">
        <v>385</v>
      </c>
      <c r="F615" s="20">
        <v>398</v>
      </c>
      <c r="G615" s="96" t="s">
        <v>2443</v>
      </c>
      <c r="H615" s="145" t="s">
        <v>2444</v>
      </c>
    </row>
    <row r="616" ht="51.75" customHeight="1" spans="1:8">
      <c r="A616" s="144" t="s">
        <v>2445</v>
      </c>
      <c r="B616" s="131" t="s">
        <v>2446</v>
      </c>
      <c r="C616" s="131" t="s">
        <v>2447</v>
      </c>
      <c r="D616" s="131" t="s">
        <v>2448</v>
      </c>
      <c r="E616" s="20" t="s">
        <v>385</v>
      </c>
      <c r="F616" s="20">
        <v>398</v>
      </c>
      <c r="G616" s="96" t="s">
        <v>2449</v>
      </c>
      <c r="H616" s="145" t="s">
        <v>2450</v>
      </c>
    </row>
    <row r="617" ht="50.25" customHeight="1" spans="1:8">
      <c r="A617" s="144" t="s">
        <v>2451</v>
      </c>
      <c r="B617" s="131" t="s">
        <v>2452</v>
      </c>
      <c r="C617" s="131" t="s">
        <v>2453</v>
      </c>
      <c r="D617" s="131" t="s">
        <v>2454</v>
      </c>
      <c r="E617" s="20" t="s">
        <v>385</v>
      </c>
      <c r="F617" s="20">
        <v>380</v>
      </c>
      <c r="G617" s="96" t="s">
        <v>2455</v>
      </c>
      <c r="H617" s="145" t="s">
        <v>2456</v>
      </c>
    </row>
    <row r="618" ht="55.5" customHeight="1" spans="1:9">
      <c r="A618" s="144" t="s">
        <v>2457</v>
      </c>
      <c r="B618" s="131" t="s">
        <v>2458</v>
      </c>
      <c r="C618" s="131" t="s">
        <v>2459</v>
      </c>
      <c r="D618" s="131" t="s">
        <v>2460</v>
      </c>
      <c r="E618" s="20" t="s">
        <v>385</v>
      </c>
      <c r="F618" s="20">
        <v>380</v>
      </c>
      <c r="G618" s="96" t="s">
        <v>2461</v>
      </c>
      <c r="H618" s="145" t="s">
        <v>2462</v>
      </c>
      <c r="I618" s="91" t="s">
        <v>2463</v>
      </c>
    </row>
    <row r="619" ht="66" customHeight="1" spans="1:9">
      <c r="A619" s="144" t="s">
        <v>2464</v>
      </c>
      <c r="B619" s="131" t="s">
        <v>2465</v>
      </c>
      <c r="C619" s="131" t="s">
        <v>2466</v>
      </c>
      <c r="D619" s="131" t="s">
        <v>2467</v>
      </c>
      <c r="E619" s="20" t="s">
        <v>385</v>
      </c>
      <c r="F619" s="20">
        <v>380</v>
      </c>
      <c r="G619" s="96" t="s">
        <v>2468</v>
      </c>
      <c r="H619" s="145" t="s">
        <v>2469</v>
      </c>
      <c r="I619" s="91" t="s">
        <v>2463</v>
      </c>
    </row>
    <row r="620" ht="51" customHeight="1" spans="1:8">
      <c r="A620" s="144" t="s">
        <v>2470</v>
      </c>
      <c r="B620" s="131" t="s">
        <v>2471</v>
      </c>
      <c r="C620" s="131" t="s">
        <v>2472</v>
      </c>
      <c r="D620" s="131" t="s">
        <v>2473</v>
      </c>
      <c r="E620" s="20" t="s">
        <v>385</v>
      </c>
      <c r="F620" s="20">
        <v>325</v>
      </c>
      <c r="G620" s="96" t="s">
        <v>2474</v>
      </c>
      <c r="H620" s="145" t="s">
        <v>2475</v>
      </c>
    </row>
    <row r="621" ht="52.5" customHeight="1" spans="1:8">
      <c r="A621" s="144" t="s">
        <v>2476</v>
      </c>
      <c r="B621" s="131" t="s">
        <v>2477</v>
      </c>
      <c r="C621" s="131" t="s">
        <v>2478</v>
      </c>
      <c r="D621" s="131" t="s">
        <v>2479</v>
      </c>
      <c r="E621" s="20" t="s">
        <v>385</v>
      </c>
      <c r="F621" s="20">
        <v>325</v>
      </c>
      <c r="G621" s="96" t="s">
        <v>2480</v>
      </c>
      <c r="H621" s="145" t="s">
        <v>2481</v>
      </c>
    </row>
    <row r="622" ht="50.25" customHeight="1" spans="1:9">
      <c r="A622" s="144" t="s">
        <v>2482</v>
      </c>
      <c r="B622" s="131" t="s">
        <v>2483</v>
      </c>
      <c r="C622" s="131" t="s">
        <v>2484</v>
      </c>
      <c r="D622" s="131" t="s">
        <v>2485</v>
      </c>
      <c r="E622" s="20" t="s">
        <v>385</v>
      </c>
      <c r="F622" s="20">
        <v>325</v>
      </c>
      <c r="G622" s="96" t="s">
        <v>2486</v>
      </c>
      <c r="H622" s="145" t="s">
        <v>2487</v>
      </c>
      <c r="I622" s="91" t="s">
        <v>2463</v>
      </c>
    </row>
    <row r="623" ht="43.5" customHeight="1" spans="1:8">
      <c r="A623" s="144" t="s">
        <v>2488</v>
      </c>
      <c r="B623" s="131" t="s">
        <v>2489</v>
      </c>
      <c r="C623" s="131" t="s">
        <v>2490</v>
      </c>
      <c r="D623" s="131" t="s">
        <v>2491</v>
      </c>
      <c r="E623" s="20" t="s">
        <v>385</v>
      </c>
      <c r="F623" s="20">
        <v>325</v>
      </c>
      <c r="G623" s="96" t="s">
        <v>2492</v>
      </c>
      <c r="H623" s="145" t="s">
        <v>2493</v>
      </c>
    </row>
    <row r="624" ht="43.5" customHeight="1" spans="1:8">
      <c r="A624" s="146" t="s">
        <v>2494</v>
      </c>
      <c r="B624" s="131" t="s">
        <v>2495</v>
      </c>
      <c r="C624" s="131" t="s">
        <v>2496</v>
      </c>
      <c r="D624" s="3" t="s">
        <v>2497</v>
      </c>
      <c r="E624" s="20" t="s">
        <v>385</v>
      </c>
      <c r="F624" s="20">
        <v>325</v>
      </c>
      <c r="G624" s="105" t="s">
        <v>2498</v>
      </c>
      <c r="H624" s="145" t="s">
        <v>2499</v>
      </c>
    </row>
    <row r="625" ht="43.5" customHeight="1" spans="1:8">
      <c r="A625" s="146" t="s">
        <v>2500</v>
      </c>
      <c r="B625" s="131" t="s">
        <v>2501</v>
      </c>
      <c r="C625" s="131" t="s">
        <v>2502</v>
      </c>
      <c r="D625" s="3" t="s">
        <v>2503</v>
      </c>
      <c r="E625" s="20" t="s">
        <v>385</v>
      </c>
      <c r="F625" s="20">
        <v>325</v>
      </c>
      <c r="G625" s="105" t="s">
        <v>2504</v>
      </c>
      <c r="H625" s="145" t="s">
        <v>2505</v>
      </c>
    </row>
    <row r="626" ht="42.75" customHeight="1" spans="1:9">
      <c r="A626" s="144" t="s">
        <v>2506</v>
      </c>
      <c r="B626" s="131" t="s">
        <v>2507</v>
      </c>
      <c r="C626" s="131" t="s">
        <v>2508</v>
      </c>
      <c r="D626" s="131" t="s">
        <v>2509</v>
      </c>
      <c r="E626" s="20" t="s">
        <v>385</v>
      </c>
      <c r="F626" s="20">
        <v>325</v>
      </c>
      <c r="G626" s="96" t="s">
        <v>2510</v>
      </c>
      <c r="H626" s="145" t="s">
        <v>2511</v>
      </c>
      <c r="I626" s="91" t="s">
        <v>2463</v>
      </c>
    </row>
    <row r="627" ht="36" customHeight="1" spans="1:9">
      <c r="A627" s="144" t="s">
        <v>2512</v>
      </c>
      <c r="B627" s="131" t="s">
        <v>2513</v>
      </c>
      <c r="C627" s="131" t="s">
        <v>2514</v>
      </c>
      <c r="D627" s="131" t="s">
        <v>2515</v>
      </c>
      <c r="E627" s="20" t="s">
        <v>385</v>
      </c>
      <c r="F627" s="20">
        <v>325</v>
      </c>
      <c r="G627" s="96" t="s">
        <v>2516</v>
      </c>
      <c r="H627" s="145" t="s">
        <v>2517</v>
      </c>
      <c r="I627" s="91" t="s">
        <v>2463</v>
      </c>
    </row>
    <row r="628" ht="39" customHeight="1" spans="1:8">
      <c r="A628" s="144" t="s">
        <v>2518</v>
      </c>
      <c r="B628" s="131" t="s">
        <v>2519</v>
      </c>
      <c r="C628" s="131" t="s">
        <v>2520</v>
      </c>
      <c r="D628" s="131" t="s">
        <v>2521</v>
      </c>
      <c r="E628" s="20" t="s">
        <v>385</v>
      </c>
      <c r="F628" s="20">
        <v>325</v>
      </c>
      <c r="G628" s="96" t="s">
        <v>2522</v>
      </c>
      <c r="H628" s="145" t="s">
        <v>2523</v>
      </c>
    </row>
    <row r="629" ht="45" customHeight="1" spans="1:8">
      <c r="A629" s="144" t="s">
        <v>2524</v>
      </c>
      <c r="B629" s="131" t="s">
        <v>2525</v>
      </c>
      <c r="C629" s="131" t="s">
        <v>2526</v>
      </c>
      <c r="D629" s="131" t="s">
        <v>2527</v>
      </c>
      <c r="E629" s="20" t="s">
        <v>385</v>
      </c>
      <c r="F629" s="20">
        <v>325</v>
      </c>
      <c r="G629" s="96" t="s">
        <v>2528</v>
      </c>
      <c r="H629" s="145" t="s">
        <v>2529</v>
      </c>
    </row>
    <row r="630" ht="46.5" customHeight="1" spans="1:8">
      <c r="A630" s="144" t="s">
        <v>2530</v>
      </c>
      <c r="B630" s="131" t="s">
        <v>2531</v>
      </c>
      <c r="C630" s="131" t="s">
        <v>2532</v>
      </c>
      <c r="D630" s="131" t="s">
        <v>2533</v>
      </c>
      <c r="E630" s="20" t="s">
        <v>385</v>
      </c>
      <c r="F630" s="20">
        <v>325</v>
      </c>
      <c r="G630" s="96" t="s">
        <v>2534</v>
      </c>
      <c r="H630" s="145" t="s">
        <v>2535</v>
      </c>
    </row>
    <row r="631" ht="41.25" customHeight="1" spans="1:8">
      <c r="A631" s="144" t="s">
        <v>2536</v>
      </c>
      <c r="B631" s="131" t="s">
        <v>2537</v>
      </c>
      <c r="C631" s="131" t="s">
        <v>2538</v>
      </c>
      <c r="D631" s="131" t="s">
        <v>2539</v>
      </c>
      <c r="E631" s="20" t="s">
        <v>385</v>
      </c>
      <c r="F631" s="20">
        <v>325</v>
      </c>
      <c r="G631" s="96" t="s">
        <v>2540</v>
      </c>
      <c r="H631" s="145" t="s">
        <v>2541</v>
      </c>
    </row>
    <row r="632" ht="45.75" customHeight="1" spans="1:9">
      <c r="A632" s="144" t="s">
        <v>2542</v>
      </c>
      <c r="B632" s="131" t="s">
        <v>2543</v>
      </c>
      <c r="C632" s="131" t="s">
        <v>2544</v>
      </c>
      <c r="D632" s="131" t="s">
        <v>2545</v>
      </c>
      <c r="E632" s="20" t="s">
        <v>385</v>
      </c>
      <c r="F632" s="20">
        <v>325</v>
      </c>
      <c r="G632" s="96" t="s">
        <v>2546</v>
      </c>
      <c r="H632" s="145" t="s">
        <v>2547</v>
      </c>
      <c r="I632" s="91" t="s">
        <v>2463</v>
      </c>
    </row>
    <row r="633" ht="38.25" customHeight="1" spans="1:8">
      <c r="A633" s="144" t="s">
        <v>2548</v>
      </c>
      <c r="B633" s="131" t="s">
        <v>2549</v>
      </c>
      <c r="C633" s="131" t="s">
        <v>2550</v>
      </c>
      <c r="D633" s="131" t="s">
        <v>2551</v>
      </c>
      <c r="E633" s="20" t="s">
        <v>385</v>
      </c>
      <c r="F633" s="20">
        <v>380</v>
      </c>
      <c r="G633" s="96" t="s">
        <v>2552</v>
      </c>
      <c r="H633" s="145" t="s">
        <v>2553</v>
      </c>
    </row>
    <row r="634" ht="44.25" customHeight="1" spans="1:8">
      <c r="A634" s="144" t="s">
        <v>2554</v>
      </c>
      <c r="B634" s="131" t="s">
        <v>2555</v>
      </c>
      <c r="C634" s="131" t="s">
        <v>2556</v>
      </c>
      <c r="D634" s="131" t="s">
        <v>2557</v>
      </c>
      <c r="E634" s="20" t="s">
        <v>385</v>
      </c>
      <c r="F634" s="20">
        <v>380</v>
      </c>
      <c r="G634" s="96" t="s">
        <v>2558</v>
      </c>
      <c r="H634" s="145" t="s">
        <v>2559</v>
      </c>
    </row>
    <row r="635" ht="43.5" customHeight="1" spans="1:8">
      <c r="A635" s="144" t="s">
        <v>2560</v>
      </c>
      <c r="B635" s="131" t="s">
        <v>2561</v>
      </c>
      <c r="C635" s="131" t="s">
        <v>2562</v>
      </c>
      <c r="D635" s="131" t="s">
        <v>2563</v>
      </c>
      <c r="E635" s="20" t="s">
        <v>385</v>
      </c>
      <c r="F635" s="20">
        <v>1080</v>
      </c>
      <c r="G635" s="96" t="s">
        <v>2564</v>
      </c>
      <c r="H635" s="145" t="s">
        <v>2565</v>
      </c>
    </row>
    <row r="636" ht="49.5" customHeight="1" spans="1:8">
      <c r="A636" s="144" t="s">
        <v>2566</v>
      </c>
      <c r="B636" s="131" t="s">
        <v>2567</v>
      </c>
      <c r="C636" s="131" t="s">
        <v>2568</v>
      </c>
      <c r="D636" s="131" t="s">
        <v>2569</v>
      </c>
      <c r="E636" s="20" t="s">
        <v>385</v>
      </c>
      <c r="F636" s="20">
        <v>850</v>
      </c>
      <c r="G636" s="96" t="s">
        <v>2570</v>
      </c>
      <c r="H636" s="145" t="s">
        <v>2571</v>
      </c>
    </row>
    <row r="637" ht="48" customHeight="1" spans="1:8">
      <c r="A637" s="144" t="s">
        <v>2572</v>
      </c>
      <c r="B637" s="131" t="s">
        <v>2573</v>
      </c>
      <c r="C637" s="131" t="s">
        <v>2574</v>
      </c>
      <c r="D637" s="131" t="s">
        <v>2575</v>
      </c>
      <c r="E637" s="20" t="s">
        <v>385</v>
      </c>
      <c r="F637" s="20">
        <v>850</v>
      </c>
      <c r="G637" s="96" t="s">
        <v>2576</v>
      </c>
      <c r="H637" s="145" t="s">
        <v>2577</v>
      </c>
    </row>
    <row r="638" ht="42" customHeight="1" spans="1:8">
      <c r="A638" s="144" t="s">
        <v>2578</v>
      </c>
      <c r="B638" s="131" t="s">
        <v>2579</v>
      </c>
      <c r="C638" s="131" t="s">
        <v>2580</v>
      </c>
      <c r="D638" s="131" t="s">
        <v>2581</v>
      </c>
      <c r="E638" s="20" t="s">
        <v>385</v>
      </c>
      <c r="F638" s="20">
        <v>1000</v>
      </c>
      <c r="G638" s="96" t="s">
        <v>2582</v>
      </c>
      <c r="H638" s="145" t="s">
        <v>2583</v>
      </c>
    </row>
    <row r="639" ht="36" customHeight="1" spans="1:8">
      <c r="A639" s="144" t="s">
        <v>2584</v>
      </c>
      <c r="B639" s="131" t="s">
        <v>2585</v>
      </c>
      <c r="C639" s="131" t="s">
        <v>2586</v>
      </c>
      <c r="D639" s="131" t="s">
        <v>2587</v>
      </c>
      <c r="E639" s="20" t="s">
        <v>385</v>
      </c>
      <c r="F639" s="20">
        <v>1000</v>
      </c>
      <c r="G639" s="96" t="s">
        <v>2588</v>
      </c>
      <c r="H639" s="145" t="s">
        <v>2589</v>
      </c>
    </row>
    <row r="640" ht="39" customHeight="1" spans="1:8">
      <c r="A640" s="144" t="s">
        <v>2590</v>
      </c>
      <c r="B640" s="131" t="s">
        <v>2591</v>
      </c>
      <c r="C640" s="131" t="s">
        <v>2592</v>
      </c>
      <c r="D640" s="131" t="s">
        <v>2593</v>
      </c>
      <c r="E640" s="20" t="s">
        <v>385</v>
      </c>
      <c r="F640" s="20">
        <v>1580</v>
      </c>
      <c r="G640" s="92" t="s">
        <v>2594</v>
      </c>
      <c r="H640" s="145" t="s">
        <v>2595</v>
      </c>
    </row>
    <row r="641" ht="37.5" customHeight="1" spans="1:8">
      <c r="A641" s="144" t="s">
        <v>2596</v>
      </c>
      <c r="B641" s="131" t="s">
        <v>2597</v>
      </c>
      <c r="C641" s="131" t="s">
        <v>2598</v>
      </c>
      <c r="D641" s="131" t="s">
        <v>2599</v>
      </c>
      <c r="E641" s="20" t="s">
        <v>385</v>
      </c>
      <c r="F641" s="20">
        <v>1580</v>
      </c>
      <c r="G641" s="92" t="s">
        <v>2600</v>
      </c>
      <c r="H641" s="145" t="s">
        <v>2601</v>
      </c>
    </row>
    <row r="642" ht="36" customHeight="1" spans="1:9">
      <c r="A642" s="144" t="s">
        <v>2602</v>
      </c>
      <c r="B642" s="131" t="s">
        <v>2603</v>
      </c>
      <c r="C642" s="131" t="s">
        <v>2604</v>
      </c>
      <c r="D642" s="131" t="s">
        <v>2605</v>
      </c>
      <c r="E642" s="20" t="s">
        <v>385</v>
      </c>
      <c r="F642" s="20">
        <v>1580</v>
      </c>
      <c r="G642" s="92" t="s">
        <v>2606</v>
      </c>
      <c r="H642" s="145" t="s">
        <v>2607</v>
      </c>
      <c r="I642" s="91" t="s">
        <v>2463</v>
      </c>
    </row>
    <row r="643" ht="45" customHeight="1" spans="1:9">
      <c r="A643" s="144" t="s">
        <v>2608</v>
      </c>
      <c r="B643" s="131" t="s">
        <v>2609</v>
      </c>
      <c r="C643" s="131" t="s">
        <v>2610</v>
      </c>
      <c r="D643" s="131" t="s">
        <v>2611</v>
      </c>
      <c r="E643" s="20" t="s">
        <v>385</v>
      </c>
      <c r="F643" s="20">
        <v>1580</v>
      </c>
      <c r="G643" s="92" t="s">
        <v>2612</v>
      </c>
      <c r="H643" s="145" t="s">
        <v>2613</v>
      </c>
      <c r="I643" s="91" t="s">
        <v>2463</v>
      </c>
    </row>
    <row r="644" ht="39" spans="1:8">
      <c r="A644" s="144" t="s">
        <v>2614</v>
      </c>
      <c r="B644" s="131" t="s">
        <v>2615</v>
      </c>
      <c r="C644" s="131" t="s">
        <v>2616</v>
      </c>
      <c r="D644" s="131" t="s">
        <v>2617</v>
      </c>
      <c r="E644" s="20" t="s">
        <v>385</v>
      </c>
      <c r="F644" s="20">
        <v>1480</v>
      </c>
      <c r="G644" s="92" t="s">
        <v>2618</v>
      </c>
      <c r="H644" s="145" t="s">
        <v>2619</v>
      </c>
    </row>
    <row r="645" ht="39" spans="1:8">
      <c r="A645" s="144" t="s">
        <v>2620</v>
      </c>
      <c r="B645" s="131" t="s">
        <v>2621</v>
      </c>
      <c r="C645" s="131" t="s">
        <v>2622</v>
      </c>
      <c r="D645" s="131" t="s">
        <v>2623</v>
      </c>
      <c r="E645" s="20" t="s">
        <v>385</v>
      </c>
      <c r="F645" s="20">
        <v>1480</v>
      </c>
      <c r="G645" s="92" t="s">
        <v>2624</v>
      </c>
      <c r="H645" s="145" t="s">
        <v>2625</v>
      </c>
    </row>
    <row r="646" ht="39" spans="1:8">
      <c r="A646" s="144" t="s">
        <v>2626</v>
      </c>
      <c r="B646" s="131" t="s">
        <v>2627</v>
      </c>
      <c r="C646" s="131" t="s">
        <v>2628</v>
      </c>
      <c r="D646" s="131" t="s">
        <v>2629</v>
      </c>
      <c r="E646" s="20" t="s">
        <v>385</v>
      </c>
      <c r="F646" s="20">
        <v>1480</v>
      </c>
      <c r="G646" s="92" t="s">
        <v>2630</v>
      </c>
      <c r="H646" s="145" t="s">
        <v>2631</v>
      </c>
    </row>
    <row r="647" ht="39" spans="1:8">
      <c r="A647" s="144" t="s">
        <v>2632</v>
      </c>
      <c r="B647" s="131" t="s">
        <v>2633</v>
      </c>
      <c r="C647" s="131" t="s">
        <v>2634</v>
      </c>
      <c r="D647" s="131" t="s">
        <v>2635</v>
      </c>
      <c r="E647" s="20" t="s">
        <v>385</v>
      </c>
      <c r="F647" s="20">
        <v>1480</v>
      </c>
      <c r="G647" s="92" t="s">
        <v>2636</v>
      </c>
      <c r="H647" s="145" t="s">
        <v>2637</v>
      </c>
    </row>
    <row r="648" ht="39" spans="1:8">
      <c r="A648" s="144" t="s">
        <v>2638</v>
      </c>
      <c r="B648" s="131" t="s">
        <v>2639</v>
      </c>
      <c r="C648" s="131" t="s">
        <v>2640</v>
      </c>
      <c r="D648" s="131" t="s">
        <v>2641</v>
      </c>
      <c r="E648" s="20" t="s">
        <v>385</v>
      </c>
      <c r="F648" s="20">
        <v>1480</v>
      </c>
      <c r="G648" s="92" t="s">
        <v>2642</v>
      </c>
      <c r="H648" s="145" t="s">
        <v>2643</v>
      </c>
    </row>
    <row r="649" ht="39" spans="1:8">
      <c r="A649" s="144" t="s">
        <v>2644</v>
      </c>
      <c r="B649" s="131" t="s">
        <v>2645</v>
      </c>
      <c r="C649" s="131" t="s">
        <v>2646</v>
      </c>
      <c r="D649" s="131" t="s">
        <v>2647</v>
      </c>
      <c r="E649" s="20" t="s">
        <v>385</v>
      </c>
      <c r="F649" s="20">
        <v>1480</v>
      </c>
      <c r="G649" s="92" t="s">
        <v>2648</v>
      </c>
      <c r="H649" s="145" t="s">
        <v>2649</v>
      </c>
    </row>
    <row r="650" ht="39" spans="1:8">
      <c r="A650" s="144" t="s">
        <v>2650</v>
      </c>
      <c r="B650" s="131" t="s">
        <v>2651</v>
      </c>
      <c r="C650" s="131" t="s">
        <v>2652</v>
      </c>
      <c r="D650" s="131" t="s">
        <v>2653</v>
      </c>
      <c r="E650" s="20" t="s">
        <v>385</v>
      </c>
      <c r="F650" s="20">
        <v>1480</v>
      </c>
      <c r="G650" s="92" t="s">
        <v>2654</v>
      </c>
      <c r="H650" s="145" t="s">
        <v>2655</v>
      </c>
    </row>
    <row r="651" ht="39" spans="1:9">
      <c r="A651" s="144" t="s">
        <v>2656</v>
      </c>
      <c r="B651" s="131" t="s">
        <v>2657</v>
      </c>
      <c r="C651" s="131" t="s">
        <v>2658</v>
      </c>
      <c r="D651" s="131" t="s">
        <v>2659</v>
      </c>
      <c r="E651" s="20" t="s">
        <v>385</v>
      </c>
      <c r="F651" s="20">
        <v>1480</v>
      </c>
      <c r="G651" s="92" t="s">
        <v>2660</v>
      </c>
      <c r="H651" s="145" t="s">
        <v>2661</v>
      </c>
      <c r="I651" s="91" t="s">
        <v>2463</v>
      </c>
    </row>
    <row r="652" ht="39" spans="1:8">
      <c r="A652" s="144" t="s">
        <v>2662</v>
      </c>
      <c r="B652" s="131" t="s">
        <v>2663</v>
      </c>
      <c r="C652" s="131" t="s">
        <v>2664</v>
      </c>
      <c r="D652" s="131" t="s">
        <v>2665</v>
      </c>
      <c r="E652" s="20" t="s">
        <v>385</v>
      </c>
      <c r="F652" s="20">
        <v>1680</v>
      </c>
      <c r="G652" s="92" t="s">
        <v>2666</v>
      </c>
      <c r="H652" s="145" t="s">
        <v>2667</v>
      </c>
    </row>
    <row r="653" ht="36.75" customHeight="1" spans="1:8">
      <c r="A653" s="144" t="s">
        <v>2668</v>
      </c>
      <c r="B653" s="131" t="s">
        <v>2669</v>
      </c>
      <c r="C653" s="131" t="s">
        <v>2670</v>
      </c>
      <c r="D653" s="131" t="s">
        <v>2671</v>
      </c>
      <c r="E653" s="20" t="s">
        <v>385</v>
      </c>
      <c r="F653" s="20">
        <v>1680</v>
      </c>
      <c r="G653" s="92" t="s">
        <v>2672</v>
      </c>
      <c r="H653" s="145" t="s">
        <v>2673</v>
      </c>
    </row>
    <row r="654" ht="39" spans="1:8">
      <c r="A654" s="144" t="s">
        <v>2674</v>
      </c>
      <c r="B654" s="131" t="s">
        <v>2675</v>
      </c>
      <c r="C654" s="131" t="s">
        <v>2676</v>
      </c>
      <c r="D654" s="131" t="s">
        <v>2677</v>
      </c>
      <c r="E654" s="20" t="s">
        <v>385</v>
      </c>
      <c r="F654" s="20">
        <v>1680</v>
      </c>
      <c r="G654" s="92" t="s">
        <v>2678</v>
      </c>
      <c r="H654" s="145" t="s">
        <v>2679</v>
      </c>
    </row>
    <row r="655" ht="39" spans="1:8">
      <c r="A655" s="144" t="s">
        <v>2680</v>
      </c>
      <c r="B655" s="131" t="s">
        <v>2681</v>
      </c>
      <c r="C655" s="131" t="s">
        <v>2682</v>
      </c>
      <c r="D655" s="131" t="s">
        <v>2683</v>
      </c>
      <c r="E655" s="20" t="s">
        <v>385</v>
      </c>
      <c r="F655" s="20">
        <v>1680</v>
      </c>
      <c r="G655" s="92" t="s">
        <v>2684</v>
      </c>
      <c r="H655" s="145" t="s">
        <v>2685</v>
      </c>
    </row>
    <row r="656" ht="39" spans="1:8">
      <c r="A656" s="144" t="s">
        <v>2686</v>
      </c>
      <c r="B656" s="131" t="s">
        <v>2687</v>
      </c>
      <c r="C656" s="131" t="s">
        <v>2688</v>
      </c>
      <c r="D656" s="131" t="s">
        <v>2689</v>
      </c>
      <c r="E656" s="20" t="s">
        <v>385</v>
      </c>
      <c r="F656" s="20">
        <v>1680</v>
      </c>
      <c r="G656" s="92" t="s">
        <v>2690</v>
      </c>
      <c r="H656" s="145" t="s">
        <v>2691</v>
      </c>
    </row>
    <row r="657" ht="39" spans="1:9">
      <c r="A657" s="144" t="s">
        <v>2692</v>
      </c>
      <c r="B657" s="131" t="s">
        <v>2693</v>
      </c>
      <c r="C657" s="131" t="s">
        <v>2694</v>
      </c>
      <c r="D657" s="131" t="s">
        <v>2695</v>
      </c>
      <c r="E657" s="20" t="s">
        <v>385</v>
      </c>
      <c r="F657" s="20">
        <v>1680</v>
      </c>
      <c r="G657" s="92" t="s">
        <v>2696</v>
      </c>
      <c r="H657" s="145" t="s">
        <v>2697</v>
      </c>
      <c r="I657" s="91" t="s">
        <v>2463</v>
      </c>
    </row>
    <row r="658" ht="39" customHeight="1" spans="1:8">
      <c r="A658" s="144" t="s">
        <v>2698</v>
      </c>
      <c r="B658" s="131" t="s">
        <v>2699</v>
      </c>
      <c r="C658" s="131" t="s">
        <v>2441</v>
      </c>
      <c r="D658" s="131" t="s">
        <v>2700</v>
      </c>
      <c r="E658" s="20" t="s">
        <v>385</v>
      </c>
      <c r="F658" s="20">
        <v>3800</v>
      </c>
      <c r="G658" s="92" t="s">
        <v>2701</v>
      </c>
      <c r="H658" s="145" t="s">
        <v>2702</v>
      </c>
    </row>
    <row r="659" ht="40.5" customHeight="1" spans="1:8">
      <c r="A659" s="144" t="s">
        <v>2703</v>
      </c>
      <c r="B659" s="131" t="s">
        <v>2704</v>
      </c>
      <c r="C659" s="131" t="s">
        <v>2705</v>
      </c>
      <c r="D659" s="131" t="s">
        <v>2706</v>
      </c>
      <c r="E659" s="20" t="s">
        <v>385</v>
      </c>
      <c r="F659" s="20">
        <v>3800</v>
      </c>
      <c r="G659" s="92" t="s">
        <v>2707</v>
      </c>
      <c r="H659" s="145" t="s">
        <v>2708</v>
      </c>
    </row>
    <row r="660" ht="52" spans="1:8">
      <c r="A660" s="144" t="s">
        <v>2709</v>
      </c>
      <c r="B660" s="131" t="s">
        <v>2710</v>
      </c>
      <c r="C660" s="131" t="s">
        <v>2711</v>
      </c>
      <c r="D660" s="131" t="s">
        <v>2712</v>
      </c>
      <c r="E660" s="20" t="s">
        <v>385</v>
      </c>
      <c r="F660" s="20">
        <v>3800</v>
      </c>
      <c r="G660" s="92" t="s">
        <v>2713</v>
      </c>
      <c r="H660" s="145" t="s">
        <v>2714</v>
      </c>
    </row>
    <row r="661" ht="52" spans="1:8">
      <c r="A661" s="144" t="s">
        <v>2715</v>
      </c>
      <c r="B661" s="131" t="s">
        <v>2716</v>
      </c>
      <c r="C661" s="131" t="s">
        <v>2717</v>
      </c>
      <c r="D661" s="131" t="s">
        <v>2718</v>
      </c>
      <c r="E661" s="20" t="s">
        <v>385</v>
      </c>
      <c r="F661" s="20">
        <v>3800</v>
      </c>
      <c r="G661" s="92" t="s">
        <v>2719</v>
      </c>
      <c r="H661" s="145" t="s">
        <v>2720</v>
      </c>
    </row>
    <row r="662" ht="52" spans="1:8">
      <c r="A662" s="144" t="s">
        <v>2721</v>
      </c>
      <c r="B662" s="131" t="s">
        <v>2722</v>
      </c>
      <c r="C662" s="131" t="s">
        <v>2723</v>
      </c>
      <c r="D662" s="131" t="s">
        <v>2724</v>
      </c>
      <c r="E662" s="20" t="s">
        <v>385</v>
      </c>
      <c r="F662" s="20">
        <v>3800</v>
      </c>
      <c r="G662" s="92" t="s">
        <v>2725</v>
      </c>
      <c r="H662" s="145" t="s">
        <v>2726</v>
      </c>
    </row>
    <row r="663" ht="52" spans="1:8">
      <c r="A663" s="144" t="s">
        <v>2727</v>
      </c>
      <c r="B663" s="131" t="s">
        <v>2728</v>
      </c>
      <c r="C663" s="131" t="s">
        <v>2729</v>
      </c>
      <c r="D663" s="131" t="s">
        <v>2730</v>
      </c>
      <c r="E663" s="20" t="s">
        <v>385</v>
      </c>
      <c r="F663" s="20">
        <v>3860</v>
      </c>
      <c r="G663" s="92" t="s">
        <v>2731</v>
      </c>
      <c r="H663" s="145" t="s">
        <v>2732</v>
      </c>
    </row>
    <row r="664" ht="52" spans="1:8">
      <c r="A664" s="144" t="s">
        <v>2733</v>
      </c>
      <c r="B664" s="131" t="s">
        <v>2734</v>
      </c>
      <c r="C664" s="131" t="s">
        <v>2435</v>
      </c>
      <c r="D664" s="131" t="s">
        <v>2735</v>
      </c>
      <c r="E664" s="20" t="s">
        <v>385</v>
      </c>
      <c r="F664" s="20">
        <v>5580</v>
      </c>
      <c r="G664" s="92" t="s">
        <v>2736</v>
      </c>
      <c r="H664" s="145" t="s">
        <v>2737</v>
      </c>
    </row>
    <row r="665" ht="52" spans="1:8">
      <c r="A665" s="144" t="s">
        <v>2738</v>
      </c>
      <c r="B665" s="131" t="s">
        <v>2739</v>
      </c>
      <c r="C665" s="131" t="s">
        <v>2453</v>
      </c>
      <c r="D665" s="131" t="s">
        <v>2740</v>
      </c>
      <c r="E665" s="20" t="s">
        <v>385</v>
      </c>
      <c r="F665" s="20">
        <v>5580</v>
      </c>
      <c r="G665" s="92" t="s">
        <v>2741</v>
      </c>
      <c r="H665" s="145" t="s">
        <v>2742</v>
      </c>
    </row>
    <row r="666" ht="52" spans="1:9">
      <c r="A666" s="144" t="s">
        <v>2743</v>
      </c>
      <c r="B666" s="131" t="s">
        <v>2744</v>
      </c>
      <c r="C666" s="131" t="s">
        <v>2466</v>
      </c>
      <c r="D666" s="131" t="s">
        <v>2745</v>
      </c>
      <c r="E666" s="20" t="s">
        <v>385</v>
      </c>
      <c r="F666" s="20">
        <v>5580</v>
      </c>
      <c r="G666" s="92" t="s">
        <v>2746</v>
      </c>
      <c r="H666" s="145" t="s">
        <v>2747</v>
      </c>
      <c r="I666" s="91" t="s">
        <v>2463</v>
      </c>
    </row>
    <row r="667" ht="52" spans="1:8">
      <c r="A667" s="144" t="s">
        <v>2748</v>
      </c>
      <c r="B667" s="131" t="s">
        <v>2749</v>
      </c>
      <c r="C667" s="131" t="s">
        <v>2441</v>
      </c>
      <c r="D667" s="131" t="s">
        <v>2750</v>
      </c>
      <c r="E667" s="20" t="s">
        <v>385</v>
      </c>
      <c r="F667" s="20">
        <v>4500</v>
      </c>
      <c r="G667" s="92" t="s">
        <v>2751</v>
      </c>
      <c r="H667" s="145" t="s">
        <v>2752</v>
      </c>
    </row>
    <row r="668" ht="52" spans="1:8">
      <c r="A668" s="144" t="s">
        <v>2753</v>
      </c>
      <c r="B668" s="131" t="s">
        <v>2754</v>
      </c>
      <c r="C668" s="131" t="s">
        <v>2705</v>
      </c>
      <c r="D668" s="131" t="s">
        <v>2755</v>
      </c>
      <c r="E668" s="20" t="s">
        <v>385</v>
      </c>
      <c r="F668" s="20">
        <v>4500</v>
      </c>
      <c r="G668" s="96" t="s">
        <v>2756</v>
      </c>
      <c r="H668" s="145" t="s">
        <v>2757</v>
      </c>
    </row>
    <row r="669" ht="52" spans="1:8">
      <c r="A669" s="144" t="s">
        <v>2758</v>
      </c>
      <c r="B669" s="131" t="s">
        <v>2759</v>
      </c>
      <c r="C669" s="131" t="s">
        <v>2711</v>
      </c>
      <c r="D669" s="131" t="s">
        <v>2760</v>
      </c>
      <c r="E669" s="20" t="s">
        <v>385</v>
      </c>
      <c r="F669" s="20">
        <v>4500</v>
      </c>
      <c r="G669" s="96" t="s">
        <v>2761</v>
      </c>
      <c r="H669" s="145" t="s">
        <v>2762</v>
      </c>
    </row>
    <row r="670" ht="52" spans="1:8">
      <c r="A670" s="144" t="s">
        <v>2763</v>
      </c>
      <c r="B670" s="131" t="s">
        <v>2764</v>
      </c>
      <c r="C670" s="131" t="s">
        <v>2717</v>
      </c>
      <c r="D670" s="131" t="s">
        <v>2765</v>
      </c>
      <c r="E670" s="20" t="s">
        <v>385</v>
      </c>
      <c r="F670" s="20">
        <v>4500</v>
      </c>
      <c r="G670" s="96" t="s">
        <v>2766</v>
      </c>
      <c r="H670" s="145" t="s">
        <v>2767</v>
      </c>
    </row>
    <row r="671" ht="52" spans="1:8">
      <c r="A671" s="144" t="s">
        <v>2768</v>
      </c>
      <c r="B671" s="131" t="s">
        <v>2769</v>
      </c>
      <c r="C671" s="131" t="s">
        <v>2723</v>
      </c>
      <c r="D671" s="131" t="s">
        <v>2770</v>
      </c>
      <c r="E671" s="20" t="s">
        <v>385</v>
      </c>
      <c r="F671" s="20">
        <v>4500</v>
      </c>
      <c r="G671" s="96" t="s">
        <v>2771</v>
      </c>
      <c r="H671" s="145" t="s">
        <v>2772</v>
      </c>
    </row>
    <row r="672" ht="52" spans="1:9">
      <c r="A672" s="144" t="s">
        <v>2773</v>
      </c>
      <c r="B672" s="131" t="s">
        <v>2774</v>
      </c>
      <c r="C672" s="131" t="s">
        <v>2729</v>
      </c>
      <c r="D672" s="130" t="s">
        <v>2775</v>
      </c>
      <c r="E672" s="20" t="s">
        <v>385</v>
      </c>
      <c r="F672" s="20">
        <v>4500</v>
      </c>
      <c r="G672" s="96" t="s">
        <v>2776</v>
      </c>
      <c r="H672" s="145" t="s">
        <v>2777</v>
      </c>
      <c r="I672" s="91" t="s">
        <v>2463</v>
      </c>
    </row>
    <row r="673" ht="21" customHeight="1" spans="1:8">
      <c r="A673" s="148" t="s">
        <v>2778</v>
      </c>
      <c r="B673" s="149"/>
      <c r="C673" s="149"/>
      <c r="D673" s="149"/>
      <c r="E673" s="149"/>
      <c r="F673" s="149"/>
      <c r="G673" s="149"/>
      <c r="H673" s="150"/>
    </row>
    <row r="674" ht="39" spans="1:8">
      <c r="A674" s="144" t="s">
        <v>2779</v>
      </c>
      <c r="B674" s="131" t="s">
        <v>2780</v>
      </c>
      <c r="C674" s="131" t="s">
        <v>2781</v>
      </c>
      <c r="D674" s="131" t="s">
        <v>2782</v>
      </c>
      <c r="E674" s="20" t="s">
        <v>385</v>
      </c>
      <c r="F674" s="20">
        <v>325</v>
      </c>
      <c r="G674" s="96" t="s">
        <v>2783</v>
      </c>
      <c r="H674" s="145" t="s">
        <v>2784</v>
      </c>
    </row>
    <row r="675" ht="52" spans="1:8">
      <c r="A675" s="144" t="s">
        <v>2785</v>
      </c>
      <c r="B675" s="131" t="s">
        <v>2786</v>
      </c>
      <c r="C675" s="131" t="s">
        <v>2787</v>
      </c>
      <c r="D675" s="131" t="s">
        <v>2788</v>
      </c>
      <c r="E675" s="20" t="s">
        <v>385</v>
      </c>
      <c r="F675" s="20">
        <v>650</v>
      </c>
      <c r="G675" s="96" t="s">
        <v>2789</v>
      </c>
      <c r="H675" s="145" t="s">
        <v>2790</v>
      </c>
    </row>
    <row r="676" ht="39" spans="1:8">
      <c r="A676" s="144" t="s">
        <v>2791</v>
      </c>
      <c r="B676" s="131" t="s">
        <v>2792</v>
      </c>
      <c r="C676" s="131" t="s">
        <v>2793</v>
      </c>
      <c r="D676" s="130" t="s">
        <v>2794</v>
      </c>
      <c r="E676" s="20" t="s">
        <v>385</v>
      </c>
      <c r="F676" s="20">
        <v>350</v>
      </c>
      <c r="G676" s="96" t="s">
        <v>2795</v>
      </c>
      <c r="H676" s="145" t="s">
        <v>2796</v>
      </c>
    </row>
    <row r="677" ht="52" spans="1:8">
      <c r="A677" s="144" t="s">
        <v>2797</v>
      </c>
      <c r="B677" s="131" t="s">
        <v>2798</v>
      </c>
      <c r="C677" s="131" t="s">
        <v>2799</v>
      </c>
      <c r="D677" s="130" t="s">
        <v>2800</v>
      </c>
      <c r="E677" s="20" t="s">
        <v>385</v>
      </c>
      <c r="F677" s="20">
        <v>680</v>
      </c>
      <c r="G677" s="96" t="s">
        <v>2801</v>
      </c>
      <c r="H677" s="151" t="s">
        <v>2802</v>
      </c>
    </row>
    <row r="678" ht="39" spans="1:8">
      <c r="A678" s="144" t="s">
        <v>2803</v>
      </c>
      <c r="B678" s="131" t="s">
        <v>2804</v>
      </c>
      <c r="C678" s="131" t="s">
        <v>2805</v>
      </c>
      <c r="D678" s="130" t="s">
        <v>2806</v>
      </c>
      <c r="E678" s="20" t="s">
        <v>385</v>
      </c>
      <c r="F678" s="20">
        <v>380</v>
      </c>
      <c r="G678" s="96" t="s">
        <v>2807</v>
      </c>
      <c r="H678" s="145" t="s">
        <v>2808</v>
      </c>
    </row>
    <row r="679" ht="52" spans="1:8">
      <c r="A679" s="144" t="s">
        <v>2809</v>
      </c>
      <c r="B679" s="131" t="s">
        <v>2810</v>
      </c>
      <c r="C679" s="131" t="s">
        <v>2811</v>
      </c>
      <c r="D679" s="130" t="s">
        <v>2812</v>
      </c>
      <c r="E679" s="20" t="s">
        <v>385</v>
      </c>
      <c r="F679" s="20">
        <v>700</v>
      </c>
      <c r="G679" s="96" t="s">
        <v>2813</v>
      </c>
      <c r="H679" s="145" t="s">
        <v>2814</v>
      </c>
    </row>
    <row r="680" ht="39" spans="1:8">
      <c r="A680" s="144" t="s">
        <v>2815</v>
      </c>
      <c r="B680" s="131" t="s">
        <v>2816</v>
      </c>
      <c r="C680" s="131" t="s">
        <v>2817</v>
      </c>
      <c r="D680" s="130" t="s">
        <v>2818</v>
      </c>
      <c r="E680" s="20" t="s">
        <v>385</v>
      </c>
      <c r="F680" s="20">
        <v>400</v>
      </c>
      <c r="G680" s="96" t="s">
        <v>2819</v>
      </c>
      <c r="H680" s="145" t="s">
        <v>2820</v>
      </c>
    </row>
    <row r="681" ht="52" spans="1:8">
      <c r="A681" s="144" t="s">
        <v>2821</v>
      </c>
      <c r="B681" s="131" t="s">
        <v>2822</v>
      </c>
      <c r="C681" s="131" t="s">
        <v>2823</v>
      </c>
      <c r="D681" s="130" t="s">
        <v>2824</v>
      </c>
      <c r="E681" s="20" t="s">
        <v>385</v>
      </c>
      <c r="F681" s="20">
        <v>720</v>
      </c>
      <c r="G681" s="96" t="s">
        <v>2825</v>
      </c>
      <c r="H681" s="145" t="s">
        <v>2826</v>
      </c>
    </row>
    <row r="682" ht="26" spans="1:8">
      <c r="A682" s="144" t="s">
        <v>2827</v>
      </c>
      <c r="B682" s="131" t="s">
        <v>2828</v>
      </c>
      <c r="C682" s="131" t="s">
        <v>2829</v>
      </c>
      <c r="D682" s="130" t="s">
        <v>2830</v>
      </c>
      <c r="E682" s="20" t="s">
        <v>385</v>
      </c>
      <c r="F682" s="20">
        <v>580</v>
      </c>
      <c r="G682" s="96" t="s">
        <v>2831</v>
      </c>
      <c r="H682" s="145" t="s">
        <v>2832</v>
      </c>
    </row>
    <row r="683" ht="26" spans="1:8">
      <c r="A683" s="144" t="s">
        <v>2833</v>
      </c>
      <c r="B683" s="131" t="s">
        <v>2834</v>
      </c>
      <c r="C683" s="131" t="s">
        <v>2835</v>
      </c>
      <c r="D683" s="130" t="s">
        <v>2836</v>
      </c>
      <c r="E683" s="20" t="s">
        <v>385</v>
      </c>
      <c r="F683" s="20">
        <v>620</v>
      </c>
      <c r="G683" s="96" t="s">
        <v>2837</v>
      </c>
      <c r="H683" s="145" t="s">
        <v>2838</v>
      </c>
    </row>
    <row r="684" ht="39" spans="1:8">
      <c r="A684" s="144" t="s">
        <v>2839</v>
      </c>
      <c r="B684" s="131" t="s">
        <v>2840</v>
      </c>
      <c r="C684" s="131" t="s">
        <v>2841</v>
      </c>
      <c r="D684" s="130" t="s">
        <v>2842</v>
      </c>
      <c r="E684" s="20" t="s">
        <v>385</v>
      </c>
      <c r="F684" s="20">
        <v>1580</v>
      </c>
      <c r="G684" s="96" t="s">
        <v>2843</v>
      </c>
      <c r="H684" s="145" t="s">
        <v>2844</v>
      </c>
    </row>
    <row r="685" ht="39" spans="1:8">
      <c r="A685" s="144" t="s">
        <v>2845</v>
      </c>
      <c r="B685" s="131" t="s">
        <v>2846</v>
      </c>
      <c r="C685" s="131" t="s">
        <v>2847</v>
      </c>
      <c r="D685" s="130" t="s">
        <v>2848</v>
      </c>
      <c r="E685" s="20" t="s">
        <v>385</v>
      </c>
      <c r="F685" s="20">
        <v>1700</v>
      </c>
      <c r="G685" s="96" t="s">
        <v>2849</v>
      </c>
      <c r="H685" s="145" t="s">
        <v>2850</v>
      </c>
    </row>
    <row r="686" ht="16.5" customHeight="1" spans="1:8">
      <c r="A686" s="144" t="s">
        <v>2851</v>
      </c>
      <c r="B686" s="131" t="s">
        <v>2852</v>
      </c>
      <c r="C686" s="131" t="s">
        <v>2853</v>
      </c>
      <c r="D686" s="130" t="s">
        <v>2854</v>
      </c>
      <c r="E686" s="20" t="s">
        <v>2855</v>
      </c>
      <c r="F686" s="20">
        <v>635</v>
      </c>
      <c r="G686" s="96" t="s">
        <v>2856</v>
      </c>
      <c r="H686" s="145" t="s">
        <v>2857</v>
      </c>
    </row>
    <row r="687" ht="26" spans="1:8">
      <c r="A687" s="144" t="s">
        <v>2858</v>
      </c>
      <c r="B687" s="131" t="s">
        <v>2859</v>
      </c>
      <c r="C687" s="131" t="s">
        <v>2860</v>
      </c>
      <c r="D687" s="130" t="s">
        <v>2861</v>
      </c>
      <c r="E687" s="20" t="s">
        <v>2855</v>
      </c>
      <c r="F687" s="20">
        <v>225</v>
      </c>
      <c r="G687" s="96" t="s">
        <v>2862</v>
      </c>
      <c r="H687" s="145" t="s">
        <v>2863</v>
      </c>
    </row>
    <row r="688" ht="26" spans="1:8">
      <c r="A688" s="144" t="s">
        <v>2864</v>
      </c>
      <c r="B688" s="131" t="s">
        <v>2865</v>
      </c>
      <c r="C688" s="131" t="s">
        <v>2853</v>
      </c>
      <c r="D688" s="130" t="s">
        <v>2866</v>
      </c>
      <c r="E688" s="20" t="s">
        <v>2855</v>
      </c>
      <c r="F688" s="20">
        <v>890</v>
      </c>
      <c r="G688" s="96" t="s">
        <v>2867</v>
      </c>
      <c r="H688" s="145" t="s">
        <v>2868</v>
      </c>
    </row>
    <row r="689" ht="26" spans="1:8">
      <c r="A689" s="144" t="s">
        <v>2869</v>
      </c>
      <c r="B689" s="131" t="s">
        <v>2870</v>
      </c>
      <c r="C689" s="131" t="s">
        <v>2860</v>
      </c>
      <c r="D689" s="130" t="s">
        <v>2871</v>
      </c>
      <c r="E689" s="20" t="s">
        <v>2855</v>
      </c>
      <c r="F689" s="20">
        <v>225</v>
      </c>
      <c r="G689" s="96" t="s">
        <v>2872</v>
      </c>
      <c r="H689" s="145" t="s">
        <v>2873</v>
      </c>
    </row>
    <row r="690" ht="26" spans="1:8">
      <c r="A690" s="144" t="s">
        <v>2851</v>
      </c>
      <c r="B690" s="131" t="s">
        <v>2852</v>
      </c>
      <c r="C690" s="131" t="s">
        <v>2853</v>
      </c>
      <c r="D690" s="130" t="s">
        <v>2854</v>
      </c>
      <c r="E690" s="20" t="s">
        <v>2855</v>
      </c>
      <c r="F690" s="20">
        <v>635</v>
      </c>
      <c r="G690" s="96" t="s">
        <v>2856</v>
      </c>
      <c r="H690" s="145" t="s">
        <v>2874</v>
      </c>
    </row>
    <row r="691" ht="26" spans="1:8">
      <c r="A691" s="144" t="s">
        <v>2875</v>
      </c>
      <c r="B691" s="131" t="s">
        <v>2876</v>
      </c>
      <c r="C691" s="131" t="s">
        <v>2860</v>
      </c>
      <c r="D691" s="130" t="s">
        <v>2877</v>
      </c>
      <c r="E691" s="20" t="s">
        <v>2855</v>
      </c>
      <c r="F691" s="20">
        <v>1380</v>
      </c>
      <c r="G691" s="96" t="s">
        <v>2878</v>
      </c>
      <c r="H691" s="145" t="s">
        <v>2879</v>
      </c>
    </row>
    <row r="692" ht="26" spans="1:8">
      <c r="A692" s="144" t="s">
        <v>2864</v>
      </c>
      <c r="B692" s="131" t="s">
        <v>2865</v>
      </c>
      <c r="C692" s="131" t="s">
        <v>2853</v>
      </c>
      <c r="D692" s="130" t="s">
        <v>2866</v>
      </c>
      <c r="E692" s="20" t="s">
        <v>2855</v>
      </c>
      <c r="F692" s="20">
        <v>890</v>
      </c>
      <c r="G692" s="96" t="s">
        <v>2867</v>
      </c>
      <c r="H692" s="145" t="s">
        <v>2880</v>
      </c>
    </row>
    <row r="693" ht="26" spans="1:8">
      <c r="A693" s="144" t="s">
        <v>2881</v>
      </c>
      <c r="B693" s="131" t="s">
        <v>2882</v>
      </c>
      <c r="C693" s="131" t="s">
        <v>2860</v>
      </c>
      <c r="D693" s="130" t="s">
        <v>2883</v>
      </c>
      <c r="E693" s="20" t="s">
        <v>2855</v>
      </c>
      <c r="F693" s="20">
        <v>1380</v>
      </c>
      <c r="G693" s="96" t="s">
        <v>2884</v>
      </c>
      <c r="H693" s="145" t="s">
        <v>2885</v>
      </c>
    </row>
    <row r="694" ht="26" spans="1:8">
      <c r="A694" s="144" t="s">
        <v>2886</v>
      </c>
      <c r="B694" s="131" t="s">
        <v>2887</v>
      </c>
      <c r="C694" s="131" t="s">
        <v>2853</v>
      </c>
      <c r="D694" s="130" t="s">
        <v>2888</v>
      </c>
      <c r="E694" s="20" t="s">
        <v>2855</v>
      </c>
      <c r="F694" s="20">
        <v>635</v>
      </c>
      <c r="G694" s="96" t="s">
        <v>2889</v>
      </c>
      <c r="H694" s="145" t="s">
        <v>2890</v>
      </c>
    </row>
    <row r="695" ht="26" spans="1:8">
      <c r="A695" s="144" t="s">
        <v>2891</v>
      </c>
      <c r="B695" s="131" t="s">
        <v>2892</v>
      </c>
      <c r="C695" s="131" t="s">
        <v>2860</v>
      </c>
      <c r="D695" s="130" t="s">
        <v>2893</v>
      </c>
      <c r="E695" s="20" t="s">
        <v>2855</v>
      </c>
      <c r="F695" s="20">
        <v>225</v>
      </c>
      <c r="G695" s="96" t="s">
        <v>2894</v>
      </c>
      <c r="H695" s="145" t="s">
        <v>2895</v>
      </c>
    </row>
    <row r="696" ht="26" spans="1:8">
      <c r="A696" s="144" t="s">
        <v>2896</v>
      </c>
      <c r="B696" s="131" t="s">
        <v>2897</v>
      </c>
      <c r="C696" s="131" t="s">
        <v>2853</v>
      </c>
      <c r="D696" s="130" t="s">
        <v>2898</v>
      </c>
      <c r="E696" s="20" t="s">
        <v>2855</v>
      </c>
      <c r="F696" s="20">
        <v>890</v>
      </c>
      <c r="G696" s="96" t="s">
        <v>2899</v>
      </c>
      <c r="H696" s="145" t="s">
        <v>2900</v>
      </c>
    </row>
    <row r="697" ht="26" spans="1:8">
      <c r="A697" s="144" t="s">
        <v>2901</v>
      </c>
      <c r="B697" s="131" t="s">
        <v>2902</v>
      </c>
      <c r="C697" s="131" t="s">
        <v>2860</v>
      </c>
      <c r="D697" s="130" t="s">
        <v>2903</v>
      </c>
      <c r="E697" s="20" t="s">
        <v>2855</v>
      </c>
      <c r="F697" s="20">
        <v>225</v>
      </c>
      <c r="G697" s="96" t="s">
        <v>2904</v>
      </c>
      <c r="H697" s="145" t="s">
        <v>2905</v>
      </c>
    </row>
    <row r="698" ht="26" spans="1:8">
      <c r="A698" s="144" t="s">
        <v>2886</v>
      </c>
      <c r="B698" s="131" t="s">
        <v>2887</v>
      </c>
      <c r="C698" s="131" t="s">
        <v>2853</v>
      </c>
      <c r="D698" s="130" t="s">
        <v>2888</v>
      </c>
      <c r="E698" s="20" t="s">
        <v>2855</v>
      </c>
      <c r="F698" s="20">
        <v>635</v>
      </c>
      <c r="G698" s="96" t="s">
        <v>2889</v>
      </c>
      <c r="H698" s="145" t="s">
        <v>2906</v>
      </c>
    </row>
    <row r="699" ht="26" spans="1:8">
      <c r="A699" s="144" t="s">
        <v>2907</v>
      </c>
      <c r="B699" s="131" t="s">
        <v>2908</v>
      </c>
      <c r="C699" s="131" t="s">
        <v>2860</v>
      </c>
      <c r="D699" s="130" t="s">
        <v>2909</v>
      </c>
      <c r="E699" s="20" t="s">
        <v>2855</v>
      </c>
      <c r="F699" s="20">
        <v>1380</v>
      </c>
      <c r="G699" s="96" t="s">
        <v>2910</v>
      </c>
      <c r="H699" s="145" t="s">
        <v>2911</v>
      </c>
    </row>
    <row r="700" ht="26" spans="1:8">
      <c r="A700" s="144" t="s">
        <v>2896</v>
      </c>
      <c r="B700" s="131" t="s">
        <v>2897</v>
      </c>
      <c r="C700" s="131" t="s">
        <v>2853</v>
      </c>
      <c r="D700" s="130" t="s">
        <v>2898</v>
      </c>
      <c r="E700" s="20" t="s">
        <v>2855</v>
      </c>
      <c r="F700" s="20">
        <v>890</v>
      </c>
      <c r="G700" s="96" t="s">
        <v>2899</v>
      </c>
      <c r="H700" s="145" t="s">
        <v>2912</v>
      </c>
    </row>
    <row r="701" ht="26" spans="1:8">
      <c r="A701" s="144" t="s">
        <v>2913</v>
      </c>
      <c r="B701" s="131" t="s">
        <v>2914</v>
      </c>
      <c r="C701" s="131" t="s">
        <v>2860</v>
      </c>
      <c r="D701" s="130" t="s">
        <v>2915</v>
      </c>
      <c r="E701" s="20" t="s">
        <v>2855</v>
      </c>
      <c r="F701" s="20">
        <v>1380</v>
      </c>
      <c r="G701" s="96" t="s">
        <v>2916</v>
      </c>
      <c r="H701" s="145" t="s">
        <v>2917</v>
      </c>
    </row>
    <row r="702" ht="26" spans="1:8">
      <c r="A702" s="144" t="s">
        <v>2886</v>
      </c>
      <c r="B702" s="131" t="s">
        <v>2887</v>
      </c>
      <c r="C702" s="131" t="s">
        <v>2853</v>
      </c>
      <c r="D702" s="130" t="s">
        <v>2888</v>
      </c>
      <c r="E702" s="20" t="s">
        <v>2855</v>
      </c>
      <c r="F702" s="20">
        <v>635</v>
      </c>
      <c r="G702" s="96" t="s">
        <v>2889</v>
      </c>
      <c r="H702" s="145" t="s">
        <v>2918</v>
      </c>
    </row>
    <row r="703" ht="26" spans="1:8">
      <c r="A703" s="144" t="s">
        <v>2919</v>
      </c>
      <c r="B703" s="131" t="s">
        <v>2920</v>
      </c>
      <c r="C703" s="131" t="s">
        <v>2860</v>
      </c>
      <c r="D703" s="130" t="s">
        <v>2921</v>
      </c>
      <c r="E703" s="20" t="s">
        <v>2855</v>
      </c>
      <c r="F703" s="20">
        <v>380</v>
      </c>
      <c r="G703" s="96" t="s">
        <v>2922</v>
      </c>
      <c r="H703" s="145" t="s">
        <v>2923</v>
      </c>
    </row>
    <row r="704" ht="26" spans="1:8">
      <c r="A704" s="144" t="s">
        <v>2896</v>
      </c>
      <c r="B704" s="131" t="s">
        <v>2897</v>
      </c>
      <c r="C704" s="131" t="s">
        <v>2853</v>
      </c>
      <c r="D704" s="130" t="s">
        <v>2898</v>
      </c>
      <c r="E704" s="20" t="s">
        <v>2855</v>
      </c>
      <c r="F704" s="20">
        <v>890</v>
      </c>
      <c r="G704" s="96" t="s">
        <v>2899</v>
      </c>
      <c r="H704" s="145" t="s">
        <v>2924</v>
      </c>
    </row>
    <row r="705" ht="26" spans="1:8">
      <c r="A705" s="144" t="s">
        <v>2925</v>
      </c>
      <c r="B705" s="131" t="s">
        <v>2926</v>
      </c>
      <c r="C705" s="131" t="s">
        <v>2860</v>
      </c>
      <c r="D705" s="130" t="s">
        <v>2927</v>
      </c>
      <c r="E705" s="20" t="s">
        <v>2855</v>
      </c>
      <c r="F705" s="20">
        <v>380</v>
      </c>
      <c r="G705" s="96" t="s">
        <v>2928</v>
      </c>
      <c r="H705" s="145" t="s">
        <v>2929</v>
      </c>
    </row>
    <row r="706" ht="26" spans="1:8">
      <c r="A706" s="144" t="s">
        <v>2886</v>
      </c>
      <c r="B706" s="131" t="s">
        <v>2887</v>
      </c>
      <c r="C706" s="131" t="s">
        <v>2853</v>
      </c>
      <c r="D706" s="130" t="s">
        <v>2888</v>
      </c>
      <c r="E706" s="20" t="s">
        <v>2855</v>
      </c>
      <c r="F706" s="20">
        <v>635</v>
      </c>
      <c r="G706" s="92" t="s">
        <v>2889</v>
      </c>
      <c r="H706" s="145" t="s">
        <v>2930</v>
      </c>
    </row>
    <row r="707" ht="26" spans="1:8">
      <c r="A707" s="144" t="s">
        <v>2931</v>
      </c>
      <c r="B707" s="131" t="s">
        <v>2932</v>
      </c>
      <c r="C707" s="131" t="s">
        <v>2860</v>
      </c>
      <c r="D707" s="130" t="s">
        <v>2933</v>
      </c>
      <c r="E707" s="20" t="s">
        <v>2855</v>
      </c>
      <c r="F707" s="20">
        <v>1580</v>
      </c>
      <c r="G707" s="92" t="s">
        <v>2934</v>
      </c>
      <c r="H707" s="145" t="s">
        <v>2935</v>
      </c>
    </row>
    <row r="708" ht="26" spans="1:8">
      <c r="A708" s="144" t="s">
        <v>2896</v>
      </c>
      <c r="B708" s="131" t="s">
        <v>2897</v>
      </c>
      <c r="C708" s="131" t="s">
        <v>2853</v>
      </c>
      <c r="D708" s="130" t="s">
        <v>2898</v>
      </c>
      <c r="E708" s="20" t="s">
        <v>2855</v>
      </c>
      <c r="F708" s="20">
        <v>890</v>
      </c>
      <c r="G708" s="92" t="s">
        <v>2899</v>
      </c>
      <c r="H708" s="145" t="s">
        <v>2936</v>
      </c>
    </row>
    <row r="709" ht="26" spans="1:8">
      <c r="A709" s="144" t="s">
        <v>2937</v>
      </c>
      <c r="B709" s="131" t="s">
        <v>2938</v>
      </c>
      <c r="C709" s="131" t="s">
        <v>2860</v>
      </c>
      <c r="D709" s="130" t="s">
        <v>2939</v>
      </c>
      <c r="E709" s="20" t="s">
        <v>2855</v>
      </c>
      <c r="F709" s="20">
        <v>1580</v>
      </c>
      <c r="G709" s="92" t="s">
        <v>2940</v>
      </c>
      <c r="H709" s="145" t="s">
        <v>2941</v>
      </c>
    </row>
    <row r="710" ht="39" spans="1:8">
      <c r="A710" s="144" t="s">
        <v>2942</v>
      </c>
      <c r="B710" s="131" t="s">
        <v>2943</v>
      </c>
      <c r="C710" s="131" t="s">
        <v>2944</v>
      </c>
      <c r="D710" s="130" t="s">
        <v>2945</v>
      </c>
      <c r="E710" s="20" t="s">
        <v>385</v>
      </c>
      <c r="F710" s="20">
        <v>3500</v>
      </c>
      <c r="G710" s="92" t="s">
        <v>2946</v>
      </c>
      <c r="H710" s="145" t="s">
        <v>2947</v>
      </c>
    </row>
    <row r="711" ht="39" spans="1:8">
      <c r="A711" s="144" t="s">
        <v>2948</v>
      </c>
      <c r="B711" s="131" t="s">
        <v>2949</v>
      </c>
      <c r="C711" s="131" t="s">
        <v>2950</v>
      </c>
      <c r="D711" s="130" t="s">
        <v>2951</v>
      </c>
      <c r="E711" s="20" t="s">
        <v>385</v>
      </c>
      <c r="F711" s="20">
        <v>3860</v>
      </c>
      <c r="G711" s="92" t="s">
        <v>2952</v>
      </c>
      <c r="H711" s="145" t="s">
        <v>2953</v>
      </c>
    </row>
    <row r="712" ht="39" spans="1:8">
      <c r="A712" s="144" t="s">
        <v>2954</v>
      </c>
      <c r="B712" s="131" t="s">
        <v>2955</v>
      </c>
      <c r="C712" s="131" t="s">
        <v>2956</v>
      </c>
      <c r="D712" s="130" t="s">
        <v>2957</v>
      </c>
      <c r="E712" s="20" t="s">
        <v>385</v>
      </c>
      <c r="F712" s="20">
        <v>3980</v>
      </c>
      <c r="G712" s="96" t="s">
        <v>2958</v>
      </c>
      <c r="H712" s="145" t="s">
        <v>2959</v>
      </c>
    </row>
    <row r="713" ht="39" spans="1:8">
      <c r="A713" s="144" t="s">
        <v>2960</v>
      </c>
      <c r="B713" s="131" t="s">
        <v>2961</v>
      </c>
      <c r="C713" s="131" t="s">
        <v>2962</v>
      </c>
      <c r="D713" s="131" t="s">
        <v>2963</v>
      </c>
      <c r="E713" s="20" t="s">
        <v>385</v>
      </c>
      <c r="F713" s="20">
        <v>4280</v>
      </c>
      <c r="G713" s="96" t="s">
        <v>2964</v>
      </c>
      <c r="H713" s="145" t="s">
        <v>2965</v>
      </c>
    </row>
    <row r="714" ht="24" customHeight="1" spans="1:8">
      <c r="A714" s="152" t="s">
        <v>2966</v>
      </c>
      <c r="B714" s="153"/>
      <c r="C714" s="153"/>
      <c r="D714" s="153"/>
      <c r="E714" s="153"/>
      <c r="F714" s="153"/>
      <c r="G714" s="153"/>
      <c r="H714" s="154"/>
    </row>
    <row r="715" ht="26" spans="1:8">
      <c r="A715" s="144" t="s">
        <v>2967</v>
      </c>
      <c r="B715" s="131" t="s">
        <v>2968</v>
      </c>
      <c r="C715" s="131" t="s">
        <v>2969</v>
      </c>
      <c r="D715" s="130" t="s">
        <v>2970</v>
      </c>
      <c r="E715" s="20" t="s">
        <v>385</v>
      </c>
      <c r="F715" s="20">
        <v>248</v>
      </c>
      <c r="G715" s="96" t="s">
        <v>2971</v>
      </c>
      <c r="H715" s="145" t="s">
        <v>2972</v>
      </c>
    </row>
    <row r="716" ht="14" spans="1:8">
      <c r="A716" s="144" t="s">
        <v>2973</v>
      </c>
      <c r="B716" s="131" t="s">
        <v>2974</v>
      </c>
      <c r="C716" s="131" t="s">
        <v>2975</v>
      </c>
      <c r="D716" s="130" t="s">
        <v>2976</v>
      </c>
      <c r="E716" s="20" t="s">
        <v>385</v>
      </c>
      <c r="F716" s="20">
        <v>70</v>
      </c>
      <c r="G716" s="96" t="s">
        <v>2977</v>
      </c>
      <c r="H716" s="145" t="s">
        <v>2978</v>
      </c>
    </row>
    <row r="717" ht="14" spans="1:8">
      <c r="A717" s="144" t="s">
        <v>2979</v>
      </c>
      <c r="B717" s="131" t="s">
        <v>2980</v>
      </c>
      <c r="C717" s="131" t="s">
        <v>2981</v>
      </c>
      <c r="D717" s="130" t="s">
        <v>2982</v>
      </c>
      <c r="E717" s="20" t="s">
        <v>385</v>
      </c>
      <c r="F717" s="21">
        <v>100</v>
      </c>
      <c r="G717" s="96" t="s">
        <v>2983</v>
      </c>
      <c r="H717" s="145" t="s">
        <v>2984</v>
      </c>
    </row>
    <row r="718" ht="14" spans="1:8">
      <c r="A718" s="144" t="s">
        <v>2985</v>
      </c>
      <c r="B718" s="131" t="s">
        <v>2986</v>
      </c>
      <c r="C718" s="131" t="s">
        <v>2987</v>
      </c>
      <c r="D718" s="130" t="s">
        <v>2988</v>
      </c>
      <c r="E718" s="20" t="s">
        <v>385</v>
      </c>
      <c r="F718" s="20">
        <v>70</v>
      </c>
      <c r="G718" s="96" t="s">
        <v>2989</v>
      </c>
      <c r="H718" s="145" t="s">
        <v>2990</v>
      </c>
    </row>
    <row r="719" ht="14" spans="1:8">
      <c r="A719" s="144" t="s">
        <v>2991</v>
      </c>
      <c r="B719" s="131" t="s">
        <v>2992</v>
      </c>
      <c r="C719" s="131" t="s">
        <v>2993</v>
      </c>
      <c r="D719" s="130" t="s">
        <v>2994</v>
      </c>
      <c r="E719" s="20" t="s">
        <v>385</v>
      </c>
      <c r="F719" s="20">
        <v>3000</v>
      </c>
      <c r="G719" s="96" t="s">
        <v>2995</v>
      </c>
      <c r="H719" s="145" t="s">
        <v>2996</v>
      </c>
    </row>
    <row r="720" ht="26" spans="1:8">
      <c r="A720" s="144" t="s">
        <v>2997</v>
      </c>
      <c r="B720" s="131" t="s">
        <v>2998</v>
      </c>
      <c r="C720" s="131" t="s">
        <v>2999</v>
      </c>
      <c r="D720" s="130" t="s">
        <v>3000</v>
      </c>
      <c r="E720" s="20" t="s">
        <v>3001</v>
      </c>
      <c r="F720" s="106" t="s">
        <v>3002</v>
      </c>
      <c r="G720" s="155" t="s">
        <v>3003</v>
      </c>
      <c r="H720" s="145" t="s">
        <v>3004</v>
      </c>
    </row>
    <row r="721" ht="39" spans="1:8">
      <c r="A721" s="144" t="s">
        <v>3005</v>
      </c>
      <c r="B721" s="131" t="s">
        <v>3006</v>
      </c>
      <c r="C721" s="131" t="s">
        <v>2999</v>
      </c>
      <c r="D721" s="131" t="s">
        <v>3007</v>
      </c>
      <c r="E721" s="20" t="s">
        <v>3001</v>
      </c>
      <c r="F721" s="106" t="s">
        <v>1650</v>
      </c>
      <c r="G721" s="155" t="s">
        <v>3003</v>
      </c>
      <c r="H721" s="145" t="s">
        <v>3008</v>
      </c>
    </row>
    <row r="722" ht="39" spans="1:8">
      <c r="A722" s="144" t="s">
        <v>3009</v>
      </c>
      <c r="B722" s="131" t="s">
        <v>3010</v>
      </c>
      <c r="C722" s="131" t="s">
        <v>2999</v>
      </c>
      <c r="D722" s="131" t="s">
        <v>3011</v>
      </c>
      <c r="E722" s="20" t="s">
        <v>3001</v>
      </c>
      <c r="F722" s="106" t="s">
        <v>3012</v>
      </c>
      <c r="G722" s="155" t="s">
        <v>3003</v>
      </c>
      <c r="H722" s="145" t="s">
        <v>3013</v>
      </c>
    </row>
    <row r="723" ht="26" spans="1:8">
      <c r="A723" s="144" t="s">
        <v>3014</v>
      </c>
      <c r="B723" s="131" t="s">
        <v>3015</v>
      </c>
      <c r="C723" s="131" t="s">
        <v>2999</v>
      </c>
      <c r="D723" s="131" t="s">
        <v>3016</v>
      </c>
      <c r="E723" s="20" t="s">
        <v>3001</v>
      </c>
      <c r="F723" s="106" t="s">
        <v>3002</v>
      </c>
      <c r="G723" s="155" t="s">
        <v>3003</v>
      </c>
      <c r="H723" s="145" t="s">
        <v>3017</v>
      </c>
    </row>
    <row r="724" ht="39" spans="1:8">
      <c r="A724" s="144" t="s">
        <v>3018</v>
      </c>
      <c r="B724" s="131" t="s">
        <v>3019</v>
      </c>
      <c r="C724" s="131" t="s">
        <v>2999</v>
      </c>
      <c r="D724" s="131" t="s">
        <v>3020</v>
      </c>
      <c r="E724" s="20" t="s">
        <v>3001</v>
      </c>
      <c r="F724" s="106" t="s">
        <v>1650</v>
      </c>
      <c r="G724" s="155" t="s">
        <v>3003</v>
      </c>
      <c r="H724" s="145" t="s">
        <v>3021</v>
      </c>
    </row>
    <row r="725" ht="21.75" customHeight="1" spans="1:8">
      <c r="A725" s="141" t="s">
        <v>2379</v>
      </c>
      <c r="B725" s="142"/>
      <c r="C725" s="142"/>
      <c r="D725" s="142"/>
      <c r="E725" s="142"/>
      <c r="F725" s="142"/>
      <c r="G725" s="142"/>
      <c r="H725" s="143"/>
    </row>
    <row r="726" ht="26" spans="1:8">
      <c r="A726" s="127" t="s">
        <v>0</v>
      </c>
      <c r="B726" s="128" t="s">
        <v>1795</v>
      </c>
      <c r="C726" s="128" t="s">
        <v>2</v>
      </c>
      <c r="D726" s="128" t="s">
        <v>3</v>
      </c>
      <c r="E726" s="128" t="s">
        <v>4</v>
      </c>
      <c r="F726" s="128" t="s">
        <v>5</v>
      </c>
      <c r="G726" s="128" t="s">
        <v>6</v>
      </c>
      <c r="H726" s="129" t="s">
        <v>1796</v>
      </c>
    </row>
    <row r="727" ht="26" spans="1:8">
      <c r="A727" s="156" t="s">
        <v>3022</v>
      </c>
      <c r="B727" s="157" t="s">
        <v>3023</v>
      </c>
      <c r="C727" s="158" t="s">
        <v>3024</v>
      </c>
      <c r="D727" s="159" t="s">
        <v>3025</v>
      </c>
      <c r="E727" s="160" t="s">
        <v>15</v>
      </c>
      <c r="F727" s="161">
        <v>24800</v>
      </c>
      <c r="G727" s="42" t="s">
        <v>3026</v>
      </c>
      <c r="H727" s="162">
        <v>211</v>
      </c>
    </row>
    <row r="728" ht="39" spans="1:8">
      <c r="A728" s="156" t="s">
        <v>3027</v>
      </c>
      <c r="B728" s="157" t="s">
        <v>3028</v>
      </c>
      <c r="C728" s="158" t="s">
        <v>3024</v>
      </c>
      <c r="D728" s="159" t="s">
        <v>3029</v>
      </c>
      <c r="E728" s="160" t="s">
        <v>15</v>
      </c>
      <c r="F728" s="163">
        <v>78000</v>
      </c>
      <c r="G728" s="42" t="s">
        <v>3030</v>
      </c>
      <c r="H728" s="162">
        <v>212</v>
      </c>
    </row>
    <row r="729" ht="39" spans="1:8">
      <c r="A729" s="156" t="s">
        <v>3031</v>
      </c>
      <c r="B729" s="157" t="s">
        <v>3032</v>
      </c>
      <c r="C729" s="158" t="s">
        <v>3024</v>
      </c>
      <c r="D729" s="159" t="s">
        <v>3033</v>
      </c>
      <c r="E729" s="160" t="s">
        <v>15</v>
      </c>
      <c r="F729" s="163">
        <v>90000</v>
      </c>
      <c r="G729" s="42" t="s">
        <v>3034</v>
      </c>
      <c r="H729" s="162" t="s">
        <v>3035</v>
      </c>
    </row>
    <row r="730" ht="39" spans="1:8">
      <c r="A730" s="156" t="s">
        <v>3036</v>
      </c>
      <c r="B730" s="157" t="s">
        <v>3037</v>
      </c>
      <c r="C730" s="158" t="s">
        <v>3024</v>
      </c>
      <c r="D730" s="159" t="s">
        <v>3038</v>
      </c>
      <c r="E730" s="160" t="s">
        <v>15</v>
      </c>
      <c r="F730" s="163">
        <v>89000</v>
      </c>
      <c r="G730" s="42" t="s">
        <v>3039</v>
      </c>
      <c r="H730" s="162" t="s">
        <v>3040</v>
      </c>
    </row>
    <row r="731" ht="52" spans="1:8">
      <c r="A731" s="156" t="s">
        <v>3041</v>
      </c>
      <c r="B731" s="157" t="s">
        <v>3042</v>
      </c>
      <c r="C731" s="158" t="s">
        <v>3024</v>
      </c>
      <c r="D731" s="159" t="s">
        <v>3043</v>
      </c>
      <c r="E731" s="164" t="s">
        <v>15</v>
      </c>
      <c r="F731" s="165">
        <v>28000</v>
      </c>
      <c r="G731" s="166" t="s">
        <v>3044</v>
      </c>
      <c r="H731" s="167">
        <v>231</v>
      </c>
    </row>
    <row r="732" ht="52" spans="1:8">
      <c r="A732" s="156" t="s">
        <v>3045</v>
      </c>
      <c r="B732" s="157" t="s">
        <v>3046</v>
      </c>
      <c r="C732" s="158" t="s">
        <v>3024</v>
      </c>
      <c r="D732" s="159" t="s">
        <v>3047</v>
      </c>
      <c r="E732" s="164" t="s">
        <v>15</v>
      </c>
      <c r="F732" s="165">
        <v>35000</v>
      </c>
      <c r="G732" s="166" t="s">
        <v>3048</v>
      </c>
      <c r="H732" s="168" t="s">
        <v>3049</v>
      </c>
    </row>
    <row r="733" ht="52" spans="1:8">
      <c r="A733" s="156" t="s">
        <v>3050</v>
      </c>
      <c r="B733" s="157" t="s">
        <v>3051</v>
      </c>
      <c r="C733" s="158" t="s">
        <v>2383</v>
      </c>
      <c r="D733" s="159" t="s">
        <v>3052</v>
      </c>
      <c r="E733" s="160" t="s">
        <v>15</v>
      </c>
      <c r="F733" s="161">
        <v>16800</v>
      </c>
      <c r="G733" s="42" t="s">
        <v>3053</v>
      </c>
      <c r="H733" s="162" t="s">
        <v>3054</v>
      </c>
    </row>
    <row r="734" ht="52" spans="1:8">
      <c r="A734" s="156" t="s">
        <v>3055</v>
      </c>
      <c r="B734" s="157" t="s">
        <v>3056</v>
      </c>
      <c r="C734" s="158" t="s">
        <v>2383</v>
      </c>
      <c r="D734" s="159" t="s">
        <v>3057</v>
      </c>
      <c r="E734" s="160" t="s">
        <v>15</v>
      </c>
      <c r="F734" s="161">
        <v>16800</v>
      </c>
      <c r="G734" s="42" t="s">
        <v>3058</v>
      </c>
      <c r="H734" s="162" t="s">
        <v>3059</v>
      </c>
    </row>
    <row r="735" ht="52" spans="1:8">
      <c r="A735" s="156" t="s">
        <v>3060</v>
      </c>
      <c r="B735" s="157" t="s">
        <v>3061</v>
      </c>
      <c r="C735" s="158" t="s">
        <v>2383</v>
      </c>
      <c r="D735" s="159" t="s">
        <v>3062</v>
      </c>
      <c r="E735" s="160" t="s">
        <v>15</v>
      </c>
      <c r="F735" s="161">
        <v>19800</v>
      </c>
      <c r="G735" s="42" t="s">
        <v>3063</v>
      </c>
      <c r="H735" s="162" t="s">
        <v>3064</v>
      </c>
    </row>
    <row r="736" ht="52" spans="1:8">
      <c r="A736" s="156" t="s">
        <v>3065</v>
      </c>
      <c r="B736" s="157" t="s">
        <v>3066</v>
      </c>
      <c r="C736" s="158" t="s">
        <v>2383</v>
      </c>
      <c r="D736" s="159" t="s">
        <v>3067</v>
      </c>
      <c r="E736" s="160" t="s">
        <v>15</v>
      </c>
      <c r="F736" s="161">
        <v>19800</v>
      </c>
      <c r="G736" s="42" t="s">
        <v>3068</v>
      </c>
      <c r="H736" s="162" t="s">
        <v>3069</v>
      </c>
    </row>
    <row r="737" ht="17.25" customHeight="1" spans="1:8">
      <c r="A737" s="169" t="s">
        <v>2966</v>
      </c>
      <c r="B737" s="169"/>
      <c r="C737" s="169"/>
      <c r="D737" s="169"/>
      <c r="E737" s="169"/>
      <c r="F737" s="169"/>
      <c r="G737" s="169"/>
      <c r="H737" s="169"/>
    </row>
    <row r="738" ht="24.75" customHeight="1" spans="1:8">
      <c r="A738" s="170" t="s">
        <v>3070</v>
      </c>
      <c r="B738" s="157" t="s">
        <v>3071</v>
      </c>
      <c r="C738" s="158" t="s">
        <v>1184</v>
      </c>
      <c r="D738" s="159" t="s">
        <v>3072</v>
      </c>
      <c r="E738" s="160" t="s">
        <v>1186</v>
      </c>
      <c r="F738" s="171" t="s">
        <v>3073</v>
      </c>
      <c r="G738" s="106" t="s">
        <v>3074</v>
      </c>
      <c r="H738" s="162" t="s">
        <v>3075</v>
      </c>
    </row>
    <row r="739" ht="24.75" customHeight="1" spans="1:8">
      <c r="A739" s="170" t="s">
        <v>3076</v>
      </c>
      <c r="B739" s="157" t="s">
        <v>3077</v>
      </c>
      <c r="C739" s="158" t="s">
        <v>1184</v>
      </c>
      <c r="D739" s="159" t="s">
        <v>3078</v>
      </c>
      <c r="E739" s="160" t="s">
        <v>1186</v>
      </c>
      <c r="F739" s="171" t="s">
        <v>3079</v>
      </c>
      <c r="G739" s="106" t="s">
        <v>3074</v>
      </c>
      <c r="H739" s="162" t="s">
        <v>3080</v>
      </c>
    </row>
    <row r="740" ht="24.75" customHeight="1" spans="1:8">
      <c r="A740" s="156" t="s">
        <v>3081</v>
      </c>
      <c r="B740" s="157" t="s">
        <v>3082</v>
      </c>
      <c r="C740" s="158" t="s">
        <v>1184</v>
      </c>
      <c r="D740" s="159" t="s">
        <v>3083</v>
      </c>
      <c r="E740" s="160" t="s">
        <v>1186</v>
      </c>
      <c r="F740" s="171" t="s">
        <v>3084</v>
      </c>
      <c r="G740" s="106" t="s">
        <v>3074</v>
      </c>
      <c r="H740" s="162" t="s">
        <v>3085</v>
      </c>
    </row>
    <row r="741" ht="24.75" customHeight="1" spans="1:8">
      <c r="A741" s="172" t="s">
        <v>3086</v>
      </c>
      <c r="B741" s="157" t="s">
        <v>3087</v>
      </c>
      <c r="C741" s="158" t="s">
        <v>1184</v>
      </c>
      <c r="D741" s="159" t="s">
        <v>1190</v>
      </c>
      <c r="E741" s="173" t="s">
        <v>1186</v>
      </c>
      <c r="F741" s="174" t="s">
        <v>1191</v>
      </c>
      <c r="G741" s="175" t="s">
        <v>3088</v>
      </c>
      <c r="H741" s="168" t="s">
        <v>3089</v>
      </c>
    </row>
    <row r="742" ht="24.75" customHeight="1" spans="1:8">
      <c r="A742" s="176" t="s">
        <v>3090</v>
      </c>
      <c r="B742" s="157" t="s">
        <v>3091</v>
      </c>
      <c r="C742" s="158" t="s">
        <v>2999</v>
      </c>
      <c r="D742" s="159" t="s">
        <v>3092</v>
      </c>
      <c r="E742" s="173" t="s">
        <v>3001</v>
      </c>
      <c r="F742" s="174" t="s">
        <v>3093</v>
      </c>
      <c r="G742" s="175" t="s">
        <v>3094</v>
      </c>
      <c r="H742" s="168" t="s">
        <v>3095</v>
      </c>
    </row>
    <row r="743" ht="26" spans="1:8">
      <c r="A743" s="156" t="s">
        <v>3096</v>
      </c>
      <c r="B743" s="157" t="s">
        <v>3097</v>
      </c>
      <c r="C743" s="158" t="s">
        <v>3098</v>
      </c>
      <c r="D743" s="159" t="s">
        <v>3099</v>
      </c>
      <c r="E743" s="160" t="s">
        <v>385</v>
      </c>
      <c r="F743" s="161">
        <v>3600</v>
      </c>
      <c r="G743" s="42" t="s">
        <v>3100</v>
      </c>
      <c r="H743" s="162" t="s">
        <v>3101</v>
      </c>
    </row>
    <row r="744" ht="39" spans="1:8">
      <c r="A744" s="156" t="s">
        <v>751</v>
      </c>
      <c r="B744" s="81" t="s">
        <v>752</v>
      </c>
      <c r="C744" s="158" t="s">
        <v>3102</v>
      </c>
      <c r="D744" s="173" t="s">
        <v>754</v>
      </c>
      <c r="E744" s="160" t="s">
        <v>385</v>
      </c>
      <c r="F744" s="174" t="s">
        <v>755</v>
      </c>
      <c r="G744" s="42" t="s">
        <v>3103</v>
      </c>
      <c r="H744" s="162" t="s">
        <v>3104</v>
      </c>
    </row>
    <row r="745" ht="26" spans="1:8">
      <c r="A745" s="172" t="s">
        <v>3105</v>
      </c>
      <c r="B745" s="157" t="s">
        <v>3106</v>
      </c>
      <c r="C745" s="158" t="s">
        <v>2981</v>
      </c>
      <c r="D745" s="173" t="s">
        <v>3107</v>
      </c>
      <c r="E745" s="160" t="s">
        <v>385</v>
      </c>
      <c r="F745" s="162">
        <v>50</v>
      </c>
      <c r="G745" s="42" t="s">
        <v>3108</v>
      </c>
      <c r="H745" s="162" t="s">
        <v>3109</v>
      </c>
    </row>
    <row r="746" ht="26" spans="1:8">
      <c r="A746" s="172" t="s">
        <v>3110</v>
      </c>
      <c r="B746" s="157" t="s">
        <v>3111</v>
      </c>
      <c r="C746" s="158" t="s">
        <v>2987</v>
      </c>
      <c r="D746" s="173" t="s">
        <v>3112</v>
      </c>
      <c r="E746" s="160" t="s">
        <v>385</v>
      </c>
      <c r="F746" s="162">
        <v>40</v>
      </c>
      <c r="G746" s="42" t="s">
        <v>3113</v>
      </c>
      <c r="H746" s="162" t="s">
        <v>3114</v>
      </c>
    </row>
    <row r="747" ht="26" spans="1:8">
      <c r="A747" s="172" t="s">
        <v>3115</v>
      </c>
      <c r="B747" s="157" t="s">
        <v>3116</v>
      </c>
      <c r="C747" s="158" t="s">
        <v>2144</v>
      </c>
      <c r="D747" s="173" t="s">
        <v>3117</v>
      </c>
      <c r="E747" s="160" t="s">
        <v>385</v>
      </c>
      <c r="F747" s="162">
        <v>200</v>
      </c>
      <c r="G747" s="42" t="s">
        <v>3118</v>
      </c>
      <c r="H747" s="162" t="s">
        <v>3075</v>
      </c>
    </row>
    <row r="748" ht="24.75" customHeight="1" spans="1:8">
      <c r="A748" s="172" t="s">
        <v>3119</v>
      </c>
      <c r="B748" s="157" t="s">
        <v>3120</v>
      </c>
      <c r="C748" s="158" t="s">
        <v>3121</v>
      </c>
      <c r="D748" s="173" t="s">
        <v>3122</v>
      </c>
      <c r="E748" s="160" t="s">
        <v>385</v>
      </c>
      <c r="F748" s="162">
        <v>280</v>
      </c>
      <c r="G748" s="42" t="s">
        <v>3123</v>
      </c>
      <c r="H748" s="162" t="s">
        <v>3075</v>
      </c>
    </row>
    <row r="749" ht="24.75" customHeight="1" spans="1:8">
      <c r="A749" s="172" t="s">
        <v>3124</v>
      </c>
      <c r="B749" s="157" t="s">
        <v>3125</v>
      </c>
      <c r="C749" s="158" t="s">
        <v>3126</v>
      </c>
      <c r="D749" s="173" t="s">
        <v>3127</v>
      </c>
      <c r="E749" s="160" t="s">
        <v>385</v>
      </c>
      <c r="F749" s="162">
        <v>280</v>
      </c>
      <c r="G749" s="42" t="s">
        <v>3128</v>
      </c>
      <c r="H749" s="162" t="s">
        <v>3075</v>
      </c>
    </row>
    <row r="750" ht="26" spans="1:8">
      <c r="A750" s="172" t="s">
        <v>2142</v>
      </c>
      <c r="B750" s="41" t="s">
        <v>2119</v>
      </c>
      <c r="C750" s="158" t="s">
        <v>2144</v>
      </c>
      <c r="D750" s="173" t="s">
        <v>2145</v>
      </c>
      <c r="E750" s="160" t="s">
        <v>1969</v>
      </c>
      <c r="F750" s="162">
        <v>185</v>
      </c>
      <c r="G750" s="42" t="s">
        <v>3129</v>
      </c>
      <c r="H750" s="162" t="s">
        <v>3130</v>
      </c>
    </row>
    <row r="751" ht="23.25" customHeight="1" spans="1:8">
      <c r="A751" s="177" t="s">
        <v>2432</v>
      </c>
      <c r="B751" s="178"/>
      <c r="C751" s="178"/>
      <c r="D751" s="178"/>
      <c r="E751" s="178"/>
      <c r="F751" s="178"/>
      <c r="G751" s="178"/>
      <c r="H751" s="179"/>
    </row>
    <row r="752" ht="26" spans="1:8">
      <c r="A752" s="156" t="s">
        <v>3131</v>
      </c>
      <c r="B752" s="157" t="s">
        <v>3132</v>
      </c>
      <c r="C752" s="158" t="s">
        <v>2435</v>
      </c>
      <c r="D752" s="159" t="s">
        <v>3133</v>
      </c>
      <c r="E752" s="160" t="s">
        <v>385</v>
      </c>
      <c r="F752" s="161">
        <v>338</v>
      </c>
      <c r="G752" s="42" t="s">
        <v>3134</v>
      </c>
      <c r="H752" s="162">
        <v>1001</v>
      </c>
    </row>
    <row r="753" ht="26" spans="1:8">
      <c r="A753" s="156" t="s">
        <v>3135</v>
      </c>
      <c r="B753" s="157" t="s">
        <v>3136</v>
      </c>
      <c r="C753" s="158" t="s">
        <v>2441</v>
      </c>
      <c r="D753" s="159" t="s">
        <v>3137</v>
      </c>
      <c r="E753" s="160" t="s">
        <v>385</v>
      </c>
      <c r="F753" s="161">
        <v>338</v>
      </c>
      <c r="G753" s="42" t="s">
        <v>3138</v>
      </c>
      <c r="H753" s="162">
        <v>1002</v>
      </c>
    </row>
    <row r="754" ht="26" spans="1:8">
      <c r="A754" s="156" t="s">
        <v>3139</v>
      </c>
      <c r="B754" s="157" t="s">
        <v>3140</v>
      </c>
      <c r="C754" s="158" t="s">
        <v>2453</v>
      </c>
      <c r="D754" s="159" t="s">
        <v>3141</v>
      </c>
      <c r="E754" s="160" t="s">
        <v>385</v>
      </c>
      <c r="F754" s="161">
        <v>338</v>
      </c>
      <c r="G754" s="42" t="s">
        <v>3142</v>
      </c>
      <c r="H754" s="162">
        <v>1003</v>
      </c>
    </row>
    <row r="755" ht="39" spans="1:9">
      <c r="A755" s="156" t="s">
        <v>3143</v>
      </c>
      <c r="B755" s="157" t="s">
        <v>3144</v>
      </c>
      <c r="C755" s="158" t="s">
        <v>2459</v>
      </c>
      <c r="D755" s="159" t="s">
        <v>3145</v>
      </c>
      <c r="E755" s="160" t="s">
        <v>385</v>
      </c>
      <c r="F755" s="161">
        <v>338</v>
      </c>
      <c r="G755" s="42" t="s">
        <v>3146</v>
      </c>
      <c r="H755" s="162">
        <v>1004</v>
      </c>
      <c r="I755" s="91" t="s">
        <v>2463</v>
      </c>
    </row>
    <row r="756" ht="26" spans="1:8">
      <c r="A756" s="156" t="s">
        <v>3147</v>
      </c>
      <c r="B756" s="157" t="s">
        <v>3148</v>
      </c>
      <c r="C756" s="158" t="s">
        <v>3149</v>
      </c>
      <c r="D756" s="159" t="s">
        <v>3150</v>
      </c>
      <c r="E756" s="160" t="s">
        <v>385</v>
      </c>
      <c r="F756" s="161">
        <v>338</v>
      </c>
      <c r="G756" s="42" t="s">
        <v>3151</v>
      </c>
      <c r="H756" s="162">
        <v>1005</v>
      </c>
    </row>
    <row r="757" ht="26" spans="1:8">
      <c r="A757" s="156" t="s">
        <v>3152</v>
      </c>
      <c r="B757" s="157" t="s">
        <v>3153</v>
      </c>
      <c r="C757" s="158" t="s">
        <v>2705</v>
      </c>
      <c r="D757" s="159" t="s">
        <v>3154</v>
      </c>
      <c r="E757" s="160" t="s">
        <v>385</v>
      </c>
      <c r="F757" s="161">
        <v>288</v>
      </c>
      <c r="G757" s="42" t="s">
        <v>3155</v>
      </c>
      <c r="H757" s="162">
        <v>1006</v>
      </c>
    </row>
    <row r="758" ht="26" spans="1:8">
      <c r="A758" s="156" t="s">
        <v>3156</v>
      </c>
      <c r="B758" s="157" t="s">
        <v>3157</v>
      </c>
      <c r="C758" s="158" t="s">
        <v>2711</v>
      </c>
      <c r="D758" s="159" t="s">
        <v>3158</v>
      </c>
      <c r="E758" s="160" t="s">
        <v>385</v>
      </c>
      <c r="F758" s="161">
        <v>288</v>
      </c>
      <c r="G758" s="42" t="s">
        <v>3159</v>
      </c>
      <c r="H758" s="162">
        <v>1007</v>
      </c>
    </row>
    <row r="759" ht="39" spans="1:9">
      <c r="A759" s="156" t="s">
        <v>3160</v>
      </c>
      <c r="B759" s="157" t="s">
        <v>3161</v>
      </c>
      <c r="C759" s="158" t="s">
        <v>3162</v>
      </c>
      <c r="D759" s="159" t="s">
        <v>3163</v>
      </c>
      <c r="E759" s="160" t="s">
        <v>385</v>
      </c>
      <c r="F759" s="161">
        <v>288</v>
      </c>
      <c r="G759" s="42" t="s">
        <v>3164</v>
      </c>
      <c r="H759" s="162">
        <v>1008</v>
      </c>
      <c r="I759" s="91" t="s">
        <v>2463</v>
      </c>
    </row>
    <row r="760" ht="39" spans="1:9">
      <c r="A760" s="156" t="s">
        <v>3165</v>
      </c>
      <c r="B760" s="157" t="s">
        <v>3166</v>
      </c>
      <c r="C760" s="158" t="s">
        <v>3167</v>
      </c>
      <c r="D760" s="159" t="s">
        <v>3168</v>
      </c>
      <c r="E760" s="160" t="s">
        <v>385</v>
      </c>
      <c r="F760" s="161">
        <v>288</v>
      </c>
      <c r="G760" s="42" t="s">
        <v>3169</v>
      </c>
      <c r="H760" s="162">
        <v>1009</v>
      </c>
      <c r="I760" s="91" t="s">
        <v>2463</v>
      </c>
    </row>
    <row r="761" ht="26" spans="1:8">
      <c r="A761" s="156" t="s">
        <v>3170</v>
      </c>
      <c r="B761" s="157" t="s">
        <v>3171</v>
      </c>
      <c r="C761" s="158" t="s">
        <v>2717</v>
      </c>
      <c r="D761" s="159" t="s">
        <v>3172</v>
      </c>
      <c r="E761" s="160" t="s">
        <v>385</v>
      </c>
      <c r="F761" s="161">
        <v>288</v>
      </c>
      <c r="G761" s="42" t="s">
        <v>3173</v>
      </c>
      <c r="H761" s="162">
        <v>1010</v>
      </c>
    </row>
    <row r="762" ht="26" spans="1:8">
      <c r="A762" s="156" t="s">
        <v>3174</v>
      </c>
      <c r="B762" s="157" t="s">
        <v>3175</v>
      </c>
      <c r="C762" s="158" t="s">
        <v>2723</v>
      </c>
      <c r="D762" s="159" t="s">
        <v>3176</v>
      </c>
      <c r="E762" s="160" t="s">
        <v>385</v>
      </c>
      <c r="F762" s="161">
        <v>288</v>
      </c>
      <c r="G762" s="42" t="s">
        <v>3177</v>
      </c>
      <c r="H762" s="162">
        <v>1011</v>
      </c>
    </row>
    <row r="763" ht="26" spans="1:9">
      <c r="A763" s="156" t="s">
        <v>3178</v>
      </c>
      <c r="B763" s="157" t="s">
        <v>3179</v>
      </c>
      <c r="C763" s="158" t="s">
        <v>2544</v>
      </c>
      <c r="D763" s="159" t="s">
        <v>3180</v>
      </c>
      <c r="E763" s="160" t="s">
        <v>385</v>
      </c>
      <c r="F763" s="161">
        <v>288</v>
      </c>
      <c r="G763" s="42" t="s">
        <v>3181</v>
      </c>
      <c r="H763" s="162">
        <v>1012</v>
      </c>
      <c r="I763" s="91" t="s">
        <v>2463</v>
      </c>
    </row>
    <row r="764" ht="26" spans="1:8">
      <c r="A764" s="156" t="s">
        <v>3182</v>
      </c>
      <c r="B764" s="157" t="s">
        <v>3183</v>
      </c>
      <c r="C764" s="158" t="s">
        <v>2435</v>
      </c>
      <c r="D764" s="159" t="s">
        <v>3184</v>
      </c>
      <c r="E764" s="160" t="s">
        <v>385</v>
      </c>
      <c r="F764" s="161">
        <v>1480</v>
      </c>
      <c r="G764" s="180" t="s">
        <v>3185</v>
      </c>
      <c r="H764" s="181">
        <v>1101</v>
      </c>
    </row>
    <row r="765" ht="26" spans="1:8">
      <c r="A765" s="156" t="s">
        <v>3186</v>
      </c>
      <c r="B765" s="157" t="s">
        <v>3187</v>
      </c>
      <c r="C765" s="158" t="s">
        <v>2453</v>
      </c>
      <c r="D765" s="159" t="s">
        <v>3188</v>
      </c>
      <c r="E765" s="160" t="s">
        <v>385</v>
      </c>
      <c r="F765" s="161">
        <v>1480</v>
      </c>
      <c r="G765" s="180" t="s">
        <v>3189</v>
      </c>
      <c r="H765" s="182" t="s">
        <v>3190</v>
      </c>
    </row>
    <row r="766" ht="39" spans="1:9">
      <c r="A766" s="156" t="s">
        <v>3191</v>
      </c>
      <c r="B766" s="157" t="s">
        <v>3192</v>
      </c>
      <c r="C766" s="158" t="s">
        <v>2459</v>
      </c>
      <c r="D766" s="159" t="s">
        <v>3193</v>
      </c>
      <c r="E766" s="160" t="s">
        <v>385</v>
      </c>
      <c r="F766" s="161">
        <v>1480</v>
      </c>
      <c r="G766" s="180" t="s">
        <v>3194</v>
      </c>
      <c r="H766" s="182" t="s">
        <v>3195</v>
      </c>
      <c r="I766" s="91" t="s">
        <v>2463</v>
      </c>
    </row>
    <row r="767" ht="26" spans="1:9">
      <c r="A767" s="156" t="s">
        <v>3196</v>
      </c>
      <c r="B767" s="157" t="s">
        <v>3197</v>
      </c>
      <c r="C767" s="158" t="s">
        <v>2466</v>
      </c>
      <c r="D767" s="159" t="s">
        <v>3198</v>
      </c>
      <c r="E767" s="160" t="s">
        <v>385</v>
      </c>
      <c r="F767" s="161">
        <v>1480</v>
      </c>
      <c r="G767" s="180" t="s">
        <v>3199</v>
      </c>
      <c r="H767" s="182" t="s">
        <v>3200</v>
      </c>
      <c r="I767" s="91" t="s">
        <v>2463</v>
      </c>
    </row>
    <row r="768" ht="26" spans="1:8">
      <c r="A768" s="156" t="s">
        <v>3201</v>
      </c>
      <c r="B768" s="157" t="s">
        <v>3202</v>
      </c>
      <c r="C768" s="158" t="s">
        <v>2441</v>
      </c>
      <c r="D768" s="159" t="s">
        <v>3203</v>
      </c>
      <c r="E768" s="160" t="s">
        <v>385</v>
      </c>
      <c r="F768" s="161">
        <v>1320</v>
      </c>
      <c r="G768" s="180" t="s">
        <v>3204</v>
      </c>
      <c r="H768" s="182" t="s">
        <v>3205</v>
      </c>
    </row>
    <row r="769" ht="26" spans="1:8">
      <c r="A769" s="156" t="s">
        <v>3206</v>
      </c>
      <c r="B769" s="157" t="s">
        <v>3207</v>
      </c>
      <c r="C769" s="158" t="s">
        <v>2705</v>
      </c>
      <c r="D769" s="159" t="s">
        <v>3208</v>
      </c>
      <c r="E769" s="160" t="s">
        <v>385</v>
      </c>
      <c r="F769" s="161">
        <v>1320</v>
      </c>
      <c r="G769" s="180" t="s">
        <v>3209</v>
      </c>
      <c r="H769" s="182" t="s">
        <v>3210</v>
      </c>
    </row>
    <row r="770" ht="26" spans="1:8">
      <c r="A770" s="156" t="s">
        <v>3211</v>
      </c>
      <c r="B770" s="157" t="s">
        <v>3212</v>
      </c>
      <c r="C770" s="158" t="s">
        <v>2711</v>
      </c>
      <c r="D770" s="159" t="s">
        <v>3213</v>
      </c>
      <c r="E770" s="160" t="s">
        <v>385</v>
      </c>
      <c r="F770" s="161">
        <v>1320</v>
      </c>
      <c r="G770" s="180" t="s">
        <v>3214</v>
      </c>
      <c r="H770" s="182" t="s">
        <v>3215</v>
      </c>
    </row>
    <row r="771" ht="39" spans="1:9">
      <c r="A771" s="156" t="s">
        <v>3216</v>
      </c>
      <c r="B771" s="157" t="s">
        <v>3217</v>
      </c>
      <c r="C771" s="158" t="s">
        <v>3218</v>
      </c>
      <c r="D771" s="159" t="s">
        <v>3219</v>
      </c>
      <c r="E771" s="160" t="s">
        <v>385</v>
      </c>
      <c r="F771" s="161">
        <v>1320</v>
      </c>
      <c r="G771" s="180" t="s">
        <v>3220</v>
      </c>
      <c r="H771" s="182" t="s">
        <v>3221</v>
      </c>
      <c r="I771" s="91" t="s">
        <v>2463</v>
      </c>
    </row>
    <row r="772" ht="39" spans="1:9">
      <c r="A772" s="156" t="s">
        <v>3222</v>
      </c>
      <c r="B772" s="157" t="s">
        <v>3223</v>
      </c>
      <c r="C772" s="158" t="s">
        <v>3224</v>
      </c>
      <c r="D772" s="159" t="s">
        <v>3225</v>
      </c>
      <c r="E772" s="160" t="s">
        <v>385</v>
      </c>
      <c r="F772" s="161">
        <v>1320</v>
      </c>
      <c r="G772" s="180" t="s">
        <v>3226</v>
      </c>
      <c r="H772" s="182" t="s">
        <v>3227</v>
      </c>
      <c r="I772" s="91" t="s">
        <v>2463</v>
      </c>
    </row>
    <row r="773" ht="26" spans="1:8">
      <c r="A773" s="156" t="s">
        <v>3228</v>
      </c>
      <c r="B773" s="157" t="s">
        <v>3229</v>
      </c>
      <c r="C773" s="158" t="s">
        <v>3230</v>
      </c>
      <c r="D773" s="159" t="s">
        <v>3231</v>
      </c>
      <c r="E773" s="160" t="s">
        <v>385</v>
      </c>
      <c r="F773" s="161">
        <v>1320</v>
      </c>
      <c r="G773" s="180" t="s">
        <v>3232</v>
      </c>
      <c r="H773" s="182" t="s">
        <v>3233</v>
      </c>
    </row>
    <row r="774" ht="39" spans="1:8">
      <c r="A774" s="156" t="s">
        <v>3234</v>
      </c>
      <c r="B774" s="157" t="s">
        <v>3235</v>
      </c>
      <c r="C774" s="158" t="s">
        <v>2717</v>
      </c>
      <c r="D774" s="159" t="s">
        <v>3236</v>
      </c>
      <c r="E774" s="160" t="s">
        <v>385</v>
      </c>
      <c r="F774" s="161">
        <v>1320</v>
      </c>
      <c r="G774" s="180" t="s">
        <v>3237</v>
      </c>
      <c r="H774" s="182" t="s">
        <v>3238</v>
      </c>
    </row>
    <row r="775" ht="39" spans="1:8">
      <c r="A775" s="156" t="s">
        <v>3239</v>
      </c>
      <c r="B775" s="157" t="s">
        <v>3240</v>
      </c>
      <c r="C775" s="158" t="s">
        <v>2723</v>
      </c>
      <c r="D775" s="159" t="s">
        <v>3241</v>
      </c>
      <c r="E775" s="160" t="s">
        <v>385</v>
      </c>
      <c r="F775" s="161">
        <v>1320</v>
      </c>
      <c r="G775" s="180" t="s">
        <v>3242</v>
      </c>
      <c r="H775" s="182" t="s">
        <v>3243</v>
      </c>
    </row>
    <row r="776" ht="26" spans="1:9">
      <c r="A776" s="156" t="s">
        <v>3244</v>
      </c>
      <c r="B776" s="157" t="s">
        <v>3245</v>
      </c>
      <c r="C776" s="158" t="s">
        <v>2729</v>
      </c>
      <c r="D776" s="159" t="s">
        <v>3246</v>
      </c>
      <c r="E776" s="160" t="s">
        <v>385</v>
      </c>
      <c r="F776" s="161">
        <v>1320</v>
      </c>
      <c r="G776" s="180" t="s">
        <v>3247</v>
      </c>
      <c r="H776" s="182" t="s">
        <v>3248</v>
      </c>
      <c r="I776" s="91" t="s">
        <v>2463</v>
      </c>
    </row>
    <row r="777" ht="26" spans="1:8">
      <c r="A777" s="156" t="s">
        <v>3249</v>
      </c>
      <c r="B777" s="157" t="s">
        <v>3250</v>
      </c>
      <c r="C777" s="158" t="s">
        <v>3230</v>
      </c>
      <c r="D777" s="159" t="s">
        <v>3251</v>
      </c>
      <c r="E777" s="160" t="s">
        <v>385</v>
      </c>
      <c r="F777" s="161">
        <v>1480</v>
      </c>
      <c r="G777" s="180" t="s">
        <v>3252</v>
      </c>
      <c r="H777" s="182" t="s">
        <v>3253</v>
      </c>
    </row>
    <row r="778" ht="39" spans="1:8">
      <c r="A778" s="156" t="s">
        <v>3254</v>
      </c>
      <c r="B778" s="157" t="s">
        <v>3255</v>
      </c>
      <c r="C778" s="158" t="s">
        <v>2717</v>
      </c>
      <c r="D778" s="159" t="s">
        <v>3256</v>
      </c>
      <c r="E778" s="160" t="s">
        <v>385</v>
      </c>
      <c r="F778" s="161">
        <v>1480</v>
      </c>
      <c r="G778" s="180" t="s">
        <v>3257</v>
      </c>
      <c r="H778" s="182" t="s">
        <v>3258</v>
      </c>
    </row>
    <row r="779" ht="39" spans="1:8">
      <c r="A779" s="156" t="s">
        <v>3259</v>
      </c>
      <c r="B779" s="157" t="s">
        <v>3260</v>
      </c>
      <c r="C779" s="158" t="s">
        <v>2723</v>
      </c>
      <c r="D779" s="159" t="s">
        <v>3261</v>
      </c>
      <c r="E779" s="160" t="s">
        <v>385</v>
      </c>
      <c r="F779" s="161">
        <v>1480</v>
      </c>
      <c r="G779" s="180" t="s">
        <v>3262</v>
      </c>
      <c r="H779" s="182" t="s">
        <v>3263</v>
      </c>
    </row>
    <row r="780" ht="26" spans="1:9">
      <c r="A780" s="156" t="s">
        <v>3264</v>
      </c>
      <c r="B780" s="157" t="s">
        <v>3265</v>
      </c>
      <c r="C780" s="158" t="s">
        <v>2729</v>
      </c>
      <c r="D780" s="159" t="s">
        <v>3266</v>
      </c>
      <c r="E780" s="160" t="s">
        <v>385</v>
      </c>
      <c r="F780" s="161">
        <v>1480</v>
      </c>
      <c r="G780" s="180" t="s">
        <v>3267</v>
      </c>
      <c r="H780" s="182" t="s">
        <v>3268</v>
      </c>
      <c r="I780" s="91" t="s">
        <v>2463</v>
      </c>
    </row>
    <row r="781" ht="39" spans="1:8">
      <c r="A781" s="156" t="s">
        <v>3269</v>
      </c>
      <c r="B781" s="157" t="s">
        <v>3270</v>
      </c>
      <c r="C781" s="158" t="s">
        <v>2441</v>
      </c>
      <c r="D781" s="159" t="s">
        <v>3271</v>
      </c>
      <c r="E781" s="160" t="s">
        <v>385</v>
      </c>
      <c r="F781" s="161">
        <v>1480</v>
      </c>
      <c r="G781" s="180" t="s">
        <v>3272</v>
      </c>
      <c r="H781" s="162">
        <v>1201</v>
      </c>
    </row>
    <row r="782" ht="39" spans="1:8">
      <c r="A782" s="156" t="s">
        <v>3273</v>
      </c>
      <c r="B782" s="157" t="s">
        <v>3274</v>
      </c>
      <c r="C782" s="158" t="s">
        <v>2705</v>
      </c>
      <c r="D782" s="159" t="s">
        <v>3275</v>
      </c>
      <c r="E782" s="160" t="s">
        <v>385</v>
      </c>
      <c r="F782" s="161">
        <v>1480</v>
      </c>
      <c r="G782" s="180" t="s">
        <v>3276</v>
      </c>
      <c r="H782" s="162">
        <v>1202</v>
      </c>
    </row>
    <row r="783" ht="39" spans="1:8">
      <c r="A783" s="156" t="s">
        <v>3277</v>
      </c>
      <c r="B783" s="157" t="s">
        <v>3278</v>
      </c>
      <c r="C783" s="158" t="s">
        <v>2711</v>
      </c>
      <c r="D783" s="159" t="s">
        <v>3279</v>
      </c>
      <c r="E783" s="160" t="s">
        <v>385</v>
      </c>
      <c r="F783" s="161">
        <v>1480</v>
      </c>
      <c r="G783" s="180" t="s">
        <v>3280</v>
      </c>
      <c r="H783" s="162">
        <v>1203</v>
      </c>
    </row>
    <row r="784" ht="39" spans="1:8">
      <c r="A784" s="156" t="s">
        <v>3281</v>
      </c>
      <c r="B784" s="157" t="s">
        <v>3282</v>
      </c>
      <c r="C784" s="158" t="s">
        <v>2717</v>
      </c>
      <c r="D784" s="159" t="s">
        <v>3283</v>
      </c>
      <c r="E784" s="160" t="s">
        <v>385</v>
      </c>
      <c r="F784" s="161">
        <v>1480</v>
      </c>
      <c r="G784" s="180" t="s">
        <v>3284</v>
      </c>
      <c r="H784" s="162">
        <v>1204</v>
      </c>
    </row>
    <row r="785" ht="39" spans="1:8">
      <c r="A785" s="156" t="s">
        <v>3285</v>
      </c>
      <c r="B785" s="157" t="s">
        <v>3286</v>
      </c>
      <c r="C785" s="158" t="s">
        <v>2723</v>
      </c>
      <c r="D785" s="159" t="s">
        <v>3287</v>
      </c>
      <c r="E785" s="160" t="s">
        <v>385</v>
      </c>
      <c r="F785" s="161">
        <v>1480</v>
      </c>
      <c r="G785" s="180" t="s">
        <v>3288</v>
      </c>
      <c r="H785" s="162">
        <v>1205</v>
      </c>
    </row>
    <row r="786" ht="39" spans="1:9">
      <c r="A786" s="156" t="s">
        <v>3289</v>
      </c>
      <c r="B786" s="157" t="s">
        <v>3290</v>
      </c>
      <c r="C786" s="158" t="s">
        <v>2729</v>
      </c>
      <c r="D786" s="159" t="s">
        <v>3291</v>
      </c>
      <c r="E786" s="160" t="s">
        <v>385</v>
      </c>
      <c r="F786" s="161">
        <v>1480</v>
      </c>
      <c r="G786" s="180" t="s">
        <v>3292</v>
      </c>
      <c r="H786" s="162">
        <v>1206</v>
      </c>
      <c r="I786" s="91" t="s">
        <v>2463</v>
      </c>
    </row>
    <row r="787" ht="24.75" customHeight="1" spans="1:8">
      <c r="A787" s="169" t="s">
        <v>2778</v>
      </c>
      <c r="B787" s="169"/>
      <c r="C787" s="169"/>
      <c r="D787" s="169"/>
      <c r="E787" s="169"/>
      <c r="F787" s="169"/>
      <c r="G787" s="169"/>
      <c r="H787" s="169"/>
    </row>
    <row r="788" ht="39" spans="1:8">
      <c r="A788" s="183" t="s">
        <v>3293</v>
      </c>
      <c r="B788" s="157" t="s">
        <v>3294</v>
      </c>
      <c r="C788" s="158" t="s">
        <v>3295</v>
      </c>
      <c r="D788" s="159" t="s">
        <v>3296</v>
      </c>
      <c r="E788" s="160" t="s">
        <v>385</v>
      </c>
      <c r="F788" s="184">
        <v>288</v>
      </c>
      <c r="G788" s="166" t="s">
        <v>3297</v>
      </c>
      <c r="H788" s="162">
        <v>3002</v>
      </c>
    </row>
    <row r="789" ht="39" spans="1:8">
      <c r="A789" s="183" t="s">
        <v>3298</v>
      </c>
      <c r="B789" s="157" t="s">
        <v>3299</v>
      </c>
      <c r="C789" s="185" t="s">
        <v>3295</v>
      </c>
      <c r="D789" s="185" t="s">
        <v>3300</v>
      </c>
      <c r="E789" s="160" t="s">
        <v>385</v>
      </c>
      <c r="F789" s="184">
        <v>268</v>
      </c>
      <c r="G789" s="166" t="s">
        <v>3301</v>
      </c>
      <c r="H789" s="162">
        <v>3001</v>
      </c>
    </row>
    <row r="790" ht="27" customHeight="1" spans="1:8">
      <c r="A790" s="186" t="s">
        <v>3302</v>
      </c>
      <c r="B790" s="187"/>
      <c r="C790" s="187"/>
      <c r="D790" s="187"/>
      <c r="E790" s="187"/>
      <c r="F790" s="187"/>
      <c r="G790" s="187"/>
      <c r="H790" s="188"/>
    </row>
    <row r="791" ht="26" spans="1:8">
      <c r="A791" s="127" t="s">
        <v>0</v>
      </c>
      <c r="B791" s="128" t="s">
        <v>1795</v>
      </c>
      <c r="C791" s="128" t="s">
        <v>2</v>
      </c>
      <c r="D791" s="128" t="s">
        <v>3</v>
      </c>
      <c r="E791" s="128" t="s">
        <v>4</v>
      </c>
      <c r="F791" s="128" t="s">
        <v>5</v>
      </c>
      <c r="G791" s="128" t="s">
        <v>6</v>
      </c>
      <c r="H791" s="129" t="s">
        <v>1796</v>
      </c>
    </row>
    <row r="792" ht="39" spans="1:8">
      <c r="A792" s="189" t="s">
        <v>3303</v>
      </c>
      <c r="B792" s="41" t="s">
        <v>3304</v>
      </c>
      <c r="C792" s="41" t="s">
        <v>3305</v>
      </c>
      <c r="D792" s="41" t="s">
        <v>3306</v>
      </c>
      <c r="E792" s="99" t="s">
        <v>15</v>
      </c>
      <c r="F792" s="21">
        <v>27800</v>
      </c>
      <c r="G792" s="86" t="s">
        <v>3307</v>
      </c>
      <c r="H792" s="151" t="s">
        <v>17</v>
      </c>
    </row>
    <row r="793" ht="39" spans="1:8">
      <c r="A793" s="189" t="s">
        <v>3308</v>
      </c>
      <c r="B793" s="41" t="s">
        <v>3309</v>
      </c>
      <c r="C793" s="41" t="s">
        <v>3310</v>
      </c>
      <c r="D793" s="41" t="s">
        <v>3311</v>
      </c>
      <c r="E793" s="99" t="s">
        <v>15</v>
      </c>
      <c r="F793" s="21">
        <v>4800</v>
      </c>
      <c r="G793" s="86" t="s">
        <v>3312</v>
      </c>
      <c r="H793" s="151" t="s">
        <v>17</v>
      </c>
    </row>
    <row r="794" ht="26" spans="1:8">
      <c r="A794" s="189" t="s">
        <v>3313</v>
      </c>
      <c r="B794" s="41" t="s">
        <v>3314</v>
      </c>
      <c r="C794" s="41" t="s">
        <v>3315</v>
      </c>
      <c r="D794" s="41" t="s">
        <v>3316</v>
      </c>
      <c r="E794" s="99" t="s">
        <v>15</v>
      </c>
      <c r="F794" s="21">
        <v>2280</v>
      </c>
      <c r="G794" s="86" t="s">
        <v>3317</v>
      </c>
      <c r="H794" s="151" t="s">
        <v>17</v>
      </c>
    </row>
    <row r="795" ht="26" spans="1:8">
      <c r="A795" s="189" t="s">
        <v>3318</v>
      </c>
      <c r="B795" s="41" t="s">
        <v>3319</v>
      </c>
      <c r="C795" s="41" t="s">
        <v>3315</v>
      </c>
      <c r="D795" s="41" t="s">
        <v>3320</v>
      </c>
      <c r="E795" s="99" t="s">
        <v>788</v>
      </c>
      <c r="F795" s="21">
        <v>1980</v>
      </c>
      <c r="G795" s="86" t="s">
        <v>3321</v>
      </c>
      <c r="H795" s="151" t="s">
        <v>17</v>
      </c>
    </row>
    <row r="796" ht="18.75" customHeight="1" spans="1:8">
      <c r="A796" s="189" t="s">
        <v>3322</v>
      </c>
      <c r="B796" s="41" t="s">
        <v>3323</v>
      </c>
      <c r="C796" s="41" t="s">
        <v>3324</v>
      </c>
      <c r="D796" s="41" t="s">
        <v>3325</v>
      </c>
      <c r="E796" s="99" t="s">
        <v>788</v>
      </c>
      <c r="F796" s="99">
        <v>1750</v>
      </c>
      <c r="G796" s="86" t="s">
        <v>3326</v>
      </c>
      <c r="H796" s="151" t="s">
        <v>17</v>
      </c>
    </row>
    <row r="797" ht="18.75" customHeight="1" spans="1:8">
      <c r="A797" s="189" t="s">
        <v>3327</v>
      </c>
      <c r="B797" s="41" t="s">
        <v>3328</v>
      </c>
      <c r="C797" s="41" t="s">
        <v>3329</v>
      </c>
      <c r="D797" s="41" t="s">
        <v>3330</v>
      </c>
      <c r="E797" s="99" t="s">
        <v>3331</v>
      </c>
      <c r="F797" s="99">
        <v>6800</v>
      </c>
      <c r="G797" s="86" t="s">
        <v>3332</v>
      </c>
      <c r="H797" s="151" t="s">
        <v>17</v>
      </c>
    </row>
    <row r="798" ht="18.75" customHeight="1" spans="1:8">
      <c r="A798" s="189" t="s">
        <v>3333</v>
      </c>
      <c r="B798" s="41" t="s">
        <v>3334</v>
      </c>
      <c r="C798" s="41" t="s">
        <v>3335</v>
      </c>
      <c r="D798" s="41" t="s">
        <v>3336</v>
      </c>
      <c r="E798" s="99" t="s">
        <v>15</v>
      </c>
      <c r="F798" s="99">
        <v>450</v>
      </c>
      <c r="G798" s="86" t="s">
        <v>3337</v>
      </c>
      <c r="H798" s="151" t="s">
        <v>17</v>
      </c>
    </row>
    <row r="799" ht="18.75" customHeight="1" spans="1:8">
      <c r="A799" s="189" t="s">
        <v>3338</v>
      </c>
      <c r="B799" s="41" t="s">
        <v>3339</v>
      </c>
      <c r="C799" s="41" t="s">
        <v>3340</v>
      </c>
      <c r="D799" s="41" t="s">
        <v>3341</v>
      </c>
      <c r="E799" s="99" t="s">
        <v>15</v>
      </c>
      <c r="F799" s="99">
        <v>2350</v>
      </c>
      <c r="G799" s="86" t="s">
        <v>3342</v>
      </c>
      <c r="H799" s="145" t="s">
        <v>17</v>
      </c>
    </row>
  </sheetData>
  <autoFilter ref="A1:I799">
    <extLst/>
  </autoFilter>
  <mergeCells count="36">
    <mergeCell ref="A2:H2"/>
    <mergeCell ref="A3:H3"/>
    <mergeCell ref="A4:H4"/>
    <mergeCell ref="A61:H61"/>
    <mergeCell ref="A109:H109"/>
    <mergeCell ref="A140:H140"/>
    <mergeCell ref="A161:H161"/>
    <mergeCell ref="A206:H206"/>
    <mergeCell ref="A214:H214"/>
    <mergeCell ref="A240:H240"/>
    <mergeCell ref="A275:H275"/>
    <mergeCell ref="A297:H297"/>
    <mergeCell ref="A303:H303"/>
    <mergeCell ref="A319:H319"/>
    <mergeCell ref="A346:H346"/>
    <mergeCell ref="A371:H371"/>
    <mergeCell ref="A390:H390"/>
    <mergeCell ref="A428:H428"/>
    <mergeCell ref="A434:H434"/>
    <mergeCell ref="A489:H489"/>
    <mergeCell ref="A535:H535"/>
    <mergeCell ref="A600:H600"/>
    <mergeCell ref="A601:H601"/>
    <mergeCell ref="A613:H613"/>
    <mergeCell ref="A673:H673"/>
    <mergeCell ref="A714:H714"/>
    <mergeCell ref="A725:H725"/>
    <mergeCell ref="A737:H737"/>
    <mergeCell ref="A751:H751"/>
    <mergeCell ref="A787:H787"/>
    <mergeCell ref="A790:H790"/>
    <mergeCell ref="H84:H85"/>
    <mergeCell ref="H86:H87"/>
    <mergeCell ref="H88:H89"/>
    <mergeCell ref="H90:H91"/>
    <mergeCell ref="H92:H94"/>
  </mergeCells>
  <conditionalFormatting sqref="D490:D493">
    <cfRule type="duplicateValues" dxfId="0" priority="5"/>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8"/>
  <sheetViews>
    <sheetView topLeftCell="A4" workbookViewId="0">
      <selection activeCell="G10" sqref="G10"/>
    </sheetView>
  </sheetViews>
  <sheetFormatPr defaultColWidth="9" defaultRowHeight="13"/>
  <cols>
    <col min="1" max="1" width="4.72727272727273" style="25" customWidth="1"/>
    <col min="2" max="2" width="26.9090909090909" style="26" customWidth="1"/>
    <col min="3" max="3" width="14.3636363636364" style="27" customWidth="1"/>
    <col min="4" max="4" width="5.81818181818182" style="28" customWidth="1"/>
    <col min="5" max="6" width="5.45454545454545" style="25" customWidth="1"/>
    <col min="7" max="7" width="8.54545454545454" style="29" customWidth="1"/>
    <col min="8" max="8" width="12.7272727272727" style="25" customWidth="1"/>
    <col min="9" max="9" width="56" style="27" customWidth="1"/>
    <col min="10" max="256" width="9" style="27"/>
    <col min="257" max="257" width="4.72727272727273" style="27" customWidth="1"/>
    <col min="258" max="258" width="31.4545454545455" style="27" customWidth="1"/>
    <col min="259" max="259" width="18.7272727272727" style="27" customWidth="1"/>
    <col min="260" max="261" width="6.45454545454545" style="27" customWidth="1"/>
    <col min="262" max="262" width="5.36363636363636" style="27" customWidth="1"/>
    <col min="263" max="263" width="9.36363636363636" style="27" customWidth="1"/>
    <col min="264" max="264" width="9.72727272727273" style="27" customWidth="1"/>
    <col min="265" max="512" width="9" style="27"/>
    <col min="513" max="513" width="4.72727272727273" style="27" customWidth="1"/>
    <col min="514" max="514" width="31.4545454545455" style="27" customWidth="1"/>
    <col min="515" max="515" width="18.7272727272727" style="27" customWidth="1"/>
    <col min="516" max="517" width="6.45454545454545" style="27" customWidth="1"/>
    <col min="518" max="518" width="5.36363636363636" style="27" customWidth="1"/>
    <col min="519" max="519" width="9.36363636363636" style="27" customWidth="1"/>
    <col min="520" max="520" width="9.72727272727273" style="27" customWidth="1"/>
    <col min="521" max="768" width="9" style="27"/>
    <col min="769" max="769" width="4.72727272727273" style="27" customWidth="1"/>
    <col min="770" max="770" width="31.4545454545455" style="27" customWidth="1"/>
    <col min="771" max="771" width="18.7272727272727" style="27" customWidth="1"/>
    <col min="772" max="773" width="6.45454545454545" style="27" customWidth="1"/>
    <col min="774" max="774" width="5.36363636363636" style="27" customWidth="1"/>
    <col min="775" max="775" width="9.36363636363636" style="27" customWidth="1"/>
    <col min="776" max="776" width="9.72727272727273" style="27" customWidth="1"/>
    <col min="777" max="1024" width="9" style="27"/>
    <col min="1025" max="1025" width="4.72727272727273" style="27" customWidth="1"/>
    <col min="1026" max="1026" width="31.4545454545455" style="27" customWidth="1"/>
    <col min="1027" max="1027" width="18.7272727272727" style="27" customWidth="1"/>
    <col min="1028" max="1029" width="6.45454545454545" style="27" customWidth="1"/>
    <col min="1030" max="1030" width="5.36363636363636" style="27" customWidth="1"/>
    <col min="1031" max="1031" width="9.36363636363636" style="27" customWidth="1"/>
    <col min="1032" max="1032" width="9.72727272727273" style="27" customWidth="1"/>
    <col min="1033" max="1280" width="9" style="27"/>
    <col min="1281" max="1281" width="4.72727272727273" style="27" customWidth="1"/>
    <col min="1282" max="1282" width="31.4545454545455" style="27" customWidth="1"/>
    <col min="1283" max="1283" width="18.7272727272727" style="27" customWidth="1"/>
    <col min="1284" max="1285" width="6.45454545454545" style="27" customWidth="1"/>
    <col min="1286" max="1286" width="5.36363636363636" style="27" customWidth="1"/>
    <col min="1287" max="1287" width="9.36363636363636" style="27" customWidth="1"/>
    <col min="1288" max="1288" width="9.72727272727273" style="27" customWidth="1"/>
    <col min="1289" max="1536" width="9" style="27"/>
    <col min="1537" max="1537" width="4.72727272727273" style="27" customWidth="1"/>
    <col min="1538" max="1538" width="31.4545454545455" style="27" customWidth="1"/>
    <col min="1539" max="1539" width="18.7272727272727" style="27" customWidth="1"/>
    <col min="1540" max="1541" width="6.45454545454545" style="27" customWidth="1"/>
    <col min="1542" max="1542" width="5.36363636363636" style="27" customWidth="1"/>
    <col min="1543" max="1543" width="9.36363636363636" style="27" customWidth="1"/>
    <col min="1544" max="1544" width="9.72727272727273" style="27" customWidth="1"/>
    <col min="1545" max="1792" width="9" style="27"/>
    <col min="1793" max="1793" width="4.72727272727273" style="27" customWidth="1"/>
    <col min="1794" max="1794" width="31.4545454545455" style="27" customWidth="1"/>
    <col min="1795" max="1795" width="18.7272727272727" style="27" customWidth="1"/>
    <col min="1796" max="1797" width="6.45454545454545" style="27" customWidth="1"/>
    <col min="1798" max="1798" width="5.36363636363636" style="27" customWidth="1"/>
    <col min="1799" max="1799" width="9.36363636363636" style="27" customWidth="1"/>
    <col min="1800" max="1800" width="9.72727272727273" style="27" customWidth="1"/>
    <col min="1801" max="2048" width="9" style="27"/>
    <col min="2049" max="2049" width="4.72727272727273" style="27" customWidth="1"/>
    <col min="2050" max="2050" width="31.4545454545455" style="27" customWidth="1"/>
    <col min="2051" max="2051" width="18.7272727272727" style="27" customWidth="1"/>
    <col min="2052" max="2053" width="6.45454545454545" style="27" customWidth="1"/>
    <col min="2054" max="2054" width="5.36363636363636" style="27" customWidth="1"/>
    <col min="2055" max="2055" width="9.36363636363636" style="27" customWidth="1"/>
    <col min="2056" max="2056" width="9.72727272727273" style="27" customWidth="1"/>
    <col min="2057" max="2304" width="9" style="27"/>
    <col min="2305" max="2305" width="4.72727272727273" style="27" customWidth="1"/>
    <col min="2306" max="2306" width="31.4545454545455" style="27" customWidth="1"/>
    <col min="2307" max="2307" width="18.7272727272727" style="27" customWidth="1"/>
    <col min="2308" max="2309" width="6.45454545454545" style="27" customWidth="1"/>
    <col min="2310" max="2310" width="5.36363636363636" style="27" customWidth="1"/>
    <col min="2311" max="2311" width="9.36363636363636" style="27" customWidth="1"/>
    <col min="2312" max="2312" width="9.72727272727273" style="27" customWidth="1"/>
    <col min="2313" max="2560" width="9" style="27"/>
    <col min="2561" max="2561" width="4.72727272727273" style="27" customWidth="1"/>
    <col min="2562" max="2562" width="31.4545454545455" style="27" customWidth="1"/>
    <col min="2563" max="2563" width="18.7272727272727" style="27" customWidth="1"/>
    <col min="2564" max="2565" width="6.45454545454545" style="27" customWidth="1"/>
    <col min="2566" max="2566" width="5.36363636363636" style="27" customWidth="1"/>
    <col min="2567" max="2567" width="9.36363636363636" style="27" customWidth="1"/>
    <col min="2568" max="2568" width="9.72727272727273" style="27" customWidth="1"/>
    <col min="2569" max="2816" width="9" style="27"/>
    <col min="2817" max="2817" width="4.72727272727273" style="27" customWidth="1"/>
    <col min="2818" max="2818" width="31.4545454545455" style="27" customWidth="1"/>
    <col min="2819" max="2819" width="18.7272727272727" style="27" customWidth="1"/>
    <col min="2820" max="2821" width="6.45454545454545" style="27" customWidth="1"/>
    <col min="2822" max="2822" width="5.36363636363636" style="27" customWidth="1"/>
    <col min="2823" max="2823" width="9.36363636363636" style="27" customWidth="1"/>
    <col min="2824" max="2824" width="9.72727272727273" style="27" customWidth="1"/>
    <col min="2825" max="3072" width="9" style="27"/>
    <col min="3073" max="3073" width="4.72727272727273" style="27" customWidth="1"/>
    <col min="3074" max="3074" width="31.4545454545455" style="27" customWidth="1"/>
    <col min="3075" max="3075" width="18.7272727272727" style="27" customWidth="1"/>
    <col min="3076" max="3077" width="6.45454545454545" style="27" customWidth="1"/>
    <col min="3078" max="3078" width="5.36363636363636" style="27" customWidth="1"/>
    <col min="3079" max="3079" width="9.36363636363636" style="27" customWidth="1"/>
    <col min="3080" max="3080" width="9.72727272727273" style="27" customWidth="1"/>
    <col min="3081" max="3328" width="9" style="27"/>
    <col min="3329" max="3329" width="4.72727272727273" style="27" customWidth="1"/>
    <col min="3330" max="3330" width="31.4545454545455" style="27" customWidth="1"/>
    <col min="3331" max="3331" width="18.7272727272727" style="27" customWidth="1"/>
    <col min="3332" max="3333" width="6.45454545454545" style="27" customWidth="1"/>
    <col min="3334" max="3334" width="5.36363636363636" style="27" customWidth="1"/>
    <col min="3335" max="3335" width="9.36363636363636" style="27" customWidth="1"/>
    <col min="3336" max="3336" width="9.72727272727273" style="27" customWidth="1"/>
    <col min="3337" max="3584" width="9" style="27"/>
    <col min="3585" max="3585" width="4.72727272727273" style="27" customWidth="1"/>
    <col min="3586" max="3586" width="31.4545454545455" style="27" customWidth="1"/>
    <col min="3587" max="3587" width="18.7272727272727" style="27" customWidth="1"/>
    <col min="3588" max="3589" width="6.45454545454545" style="27" customWidth="1"/>
    <col min="3590" max="3590" width="5.36363636363636" style="27" customWidth="1"/>
    <col min="3591" max="3591" width="9.36363636363636" style="27" customWidth="1"/>
    <col min="3592" max="3592" width="9.72727272727273" style="27" customWidth="1"/>
    <col min="3593" max="3840" width="9" style="27"/>
    <col min="3841" max="3841" width="4.72727272727273" style="27" customWidth="1"/>
    <col min="3842" max="3842" width="31.4545454545455" style="27" customWidth="1"/>
    <col min="3843" max="3843" width="18.7272727272727" style="27" customWidth="1"/>
    <col min="3844" max="3845" width="6.45454545454545" style="27" customWidth="1"/>
    <col min="3846" max="3846" width="5.36363636363636" style="27" customWidth="1"/>
    <col min="3847" max="3847" width="9.36363636363636" style="27" customWidth="1"/>
    <col min="3848" max="3848" width="9.72727272727273" style="27" customWidth="1"/>
    <col min="3849" max="4096" width="9" style="27"/>
    <col min="4097" max="4097" width="4.72727272727273" style="27" customWidth="1"/>
    <col min="4098" max="4098" width="31.4545454545455" style="27" customWidth="1"/>
    <col min="4099" max="4099" width="18.7272727272727" style="27" customWidth="1"/>
    <col min="4100" max="4101" width="6.45454545454545" style="27" customWidth="1"/>
    <col min="4102" max="4102" width="5.36363636363636" style="27" customWidth="1"/>
    <col min="4103" max="4103" width="9.36363636363636" style="27" customWidth="1"/>
    <col min="4104" max="4104" width="9.72727272727273" style="27" customWidth="1"/>
    <col min="4105" max="4352" width="9" style="27"/>
    <col min="4353" max="4353" width="4.72727272727273" style="27" customWidth="1"/>
    <col min="4354" max="4354" width="31.4545454545455" style="27" customWidth="1"/>
    <col min="4355" max="4355" width="18.7272727272727" style="27" customWidth="1"/>
    <col min="4356" max="4357" width="6.45454545454545" style="27" customWidth="1"/>
    <col min="4358" max="4358" width="5.36363636363636" style="27" customWidth="1"/>
    <col min="4359" max="4359" width="9.36363636363636" style="27" customWidth="1"/>
    <col min="4360" max="4360" width="9.72727272727273" style="27" customWidth="1"/>
    <col min="4361" max="4608" width="9" style="27"/>
    <col min="4609" max="4609" width="4.72727272727273" style="27" customWidth="1"/>
    <col min="4610" max="4610" width="31.4545454545455" style="27" customWidth="1"/>
    <col min="4611" max="4611" width="18.7272727272727" style="27" customWidth="1"/>
    <col min="4612" max="4613" width="6.45454545454545" style="27" customWidth="1"/>
    <col min="4614" max="4614" width="5.36363636363636" style="27" customWidth="1"/>
    <col min="4615" max="4615" width="9.36363636363636" style="27" customWidth="1"/>
    <col min="4616" max="4616" width="9.72727272727273" style="27" customWidth="1"/>
    <col min="4617" max="4864" width="9" style="27"/>
    <col min="4865" max="4865" width="4.72727272727273" style="27" customWidth="1"/>
    <col min="4866" max="4866" width="31.4545454545455" style="27" customWidth="1"/>
    <col min="4867" max="4867" width="18.7272727272727" style="27" customWidth="1"/>
    <col min="4868" max="4869" width="6.45454545454545" style="27" customWidth="1"/>
    <col min="4870" max="4870" width="5.36363636363636" style="27" customWidth="1"/>
    <col min="4871" max="4871" width="9.36363636363636" style="27" customWidth="1"/>
    <col min="4872" max="4872" width="9.72727272727273" style="27" customWidth="1"/>
    <col min="4873" max="5120" width="9" style="27"/>
    <col min="5121" max="5121" width="4.72727272727273" style="27" customWidth="1"/>
    <col min="5122" max="5122" width="31.4545454545455" style="27" customWidth="1"/>
    <col min="5123" max="5123" width="18.7272727272727" style="27" customWidth="1"/>
    <col min="5124" max="5125" width="6.45454545454545" style="27" customWidth="1"/>
    <col min="5126" max="5126" width="5.36363636363636" style="27" customWidth="1"/>
    <col min="5127" max="5127" width="9.36363636363636" style="27" customWidth="1"/>
    <col min="5128" max="5128" width="9.72727272727273" style="27" customWidth="1"/>
    <col min="5129" max="5376" width="9" style="27"/>
    <col min="5377" max="5377" width="4.72727272727273" style="27" customWidth="1"/>
    <col min="5378" max="5378" width="31.4545454545455" style="27" customWidth="1"/>
    <col min="5379" max="5379" width="18.7272727272727" style="27" customWidth="1"/>
    <col min="5380" max="5381" width="6.45454545454545" style="27" customWidth="1"/>
    <col min="5382" max="5382" width="5.36363636363636" style="27" customWidth="1"/>
    <col min="5383" max="5383" width="9.36363636363636" style="27" customWidth="1"/>
    <col min="5384" max="5384" width="9.72727272727273" style="27" customWidth="1"/>
    <col min="5385" max="5632" width="9" style="27"/>
    <col min="5633" max="5633" width="4.72727272727273" style="27" customWidth="1"/>
    <col min="5634" max="5634" width="31.4545454545455" style="27" customWidth="1"/>
    <col min="5635" max="5635" width="18.7272727272727" style="27" customWidth="1"/>
    <col min="5636" max="5637" width="6.45454545454545" style="27" customWidth="1"/>
    <col min="5638" max="5638" width="5.36363636363636" style="27" customWidth="1"/>
    <col min="5639" max="5639" width="9.36363636363636" style="27" customWidth="1"/>
    <col min="5640" max="5640" width="9.72727272727273" style="27" customWidth="1"/>
    <col min="5641" max="5888" width="9" style="27"/>
    <col min="5889" max="5889" width="4.72727272727273" style="27" customWidth="1"/>
    <col min="5890" max="5890" width="31.4545454545455" style="27" customWidth="1"/>
    <col min="5891" max="5891" width="18.7272727272727" style="27" customWidth="1"/>
    <col min="5892" max="5893" width="6.45454545454545" style="27" customWidth="1"/>
    <col min="5894" max="5894" width="5.36363636363636" style="27" customWidth="1"/>
    <col min="5895" max="5895" width="9.36363636363636" style="27" customWidth="1"/>
    <col min="5896" max="5896" width="9.72727272727273" style="27" customWidth="1"/>
    <col min="5897" max="6144" width="9" style="27"/>
    <col min="6145" max="6145" width="4.72727272727273" style="27" customWidth="1"/>
    <col min="6146" max="6146" width="31.4545454545455" style="27" customWidth="1"/>
    <col min="6147" max="6147" width="18.7272727272727" style="27" customWidth="1"/>
    <col min="6148" max="6149" width="6.45454545454545" style="27" customWidth="1"/>
    <col min="6150" max="6150" width="5.36363636363636" style="27" customWidth="1"/>
    <col min="6151" max="6151" width="9.36363636363636" style="27" customWidth="1"/>
    <col min="6152" max="6152" width="9.72727272727273" style="27" customWidth="1"/>
    <col min="6153" max="6400" width="9" style="27"/>
    <col min="6401" max="6401" width="4.72727272727273" style="27" customWidth="1"/>
    <col min="6402" max="6402" width="31.4545454545455" style="27" customWidth="1"/>
    <col min="6403" max="6403" width="18.7272727272727" style="27" customWidth="1"/>
    <col min="6404" max="6405" width="6.45454545454545" style="27" customWidth="1"/>
    <col min="6406" max="6406" width="5.36363636363636" style="27" customWidth="1"/>
    <col min="6407" max="6407" width="9.36363636363636" style="27" customWidth="1"/>
    <col min="6408" max="6408" width="9.72727272727273" style="27" customWidth="1"/>
    <col min="6409" max="6656" width="9" style="27"/>
    <col min="6657" max="6657" width="4.72727272727273" style="27" customWidth="1"/>
    <col min="6658" max="6658" width="31.4545454545455" style="27" customWidth="1"/>
    <col min="6659" max="6659" width="18.7272727272727" style="27" customWidth="1"/>
    <col min="6660" max="6661" width="6.45454545454545" style="27" customWidth="1"/>
    <col min="6662" max="6662" width="5.36363636363636" style="27" customWidth="1"/>
    <col min="6663" max="6663" width="9.36363636363636" style="27" customWidth="1"/>
    <col min="6664" max="6664" width="9.72727272727273" style="27" customWidth="1"/>
    <col min="6665" max="6912" width="9" style="27"/>
    <col min="6913" max="6913" width="4.72727272727273" style="27" customWidth="1"/>
    <col min="6914" max="6914" width="31.4545454545455" style="27" customWidth="1"/>
    <col min="6915" max="6915" width="18.7272727272727" style="27" customWidth="1"/>
    <col min="6916" max="6917" width="6.45454545454545" style="27" customWidth="1"/>
    <col min="6918" max="6918" width="5.36363636363636" style="27" customWidth="1"/>
    <col min="6919" max="6919" width="9.36363636363636" style="27" customWidth="1"/>
    <col min="6920" max="6920" width="9.72727272727273" style="27" customWidth="1"/>
    <col min="6921" max="7168" width="9" style="27"/>
    <col min="7169" max="7169" width="4.72727272727273" style="27" customWidth="1"/>
    <col min="7170" max="7170" width="31.4545454545455" style="27" customWidth="1"/>
    <col min="7171" max="7171" width="18.7272727272727" style="27" customWidth="1"/>
    <col min="7172" max="7173" width="6.45454545454545" style="27" customWidth="1"/>
    <col min="7174" max="7174" width="5.36363636363636" style="27" customWidth="1"/>
    <col min="7175" max="7175" width="9.36363636363636" style="27" customWidth="1"/>
    <col min="7176" max="7176" width="9.72727272727273" style="27" customWidth="1"/>
    <col min="7177" max="7424" width="9" style="27"/>
    <col min="7425" max="7425" width="4.72727272727273" style="27" customWidth="1"/>
    <col min="7426" max="7426" width="31.4545454545455" style="27" customWidth="1"/>
    <col min="7427" max="7427" width="18.7272727272727" style="27" customWidth="1"/>
    <col min="7428" max="7429" width="6.45454545454545" style="27" customWidth="1"/>
    <col min="7430" max="7430" width="5.36363636363636" style="27" customWidth="1"/>
    <col min="7431" max="7431" width="9.36363636363636" style="27" customWidth="1"/>
    <col min="7432" max="7432" width="9.72727272727273" style="27" customWidth="1"/>
    <col min="7433" max="7680" width="9" style="27"/>
    <col min="7681" max="7681" width="4.72727272727273" style="27" customWidth="1"/>
    <col min="7682" max="7682" width="31.4545454545455" style="27" customWidth="1"/>
    <col min="7683" max="7683" width="18.7272727272727" style="27" customWidth="1"/>
    <col min="7684" max="7685" width="6.45454545454545" style="27" customWidth="1"/>
    <col min="7686" max="7686" width="5.36363636363636" style="27" customWidth="1"/>
    <col min="7687" max="7687" width="9.36363636363636" style="27" customWidth="1"/>
    <col min="7688" max="7688" width="9.72727272727273" style="27" customWidth="1"/>
    <col min="7689" max="7936" width="9" style="27"/>
    <col min="7937" max="7937" width="4.72727272727273" style="27" customWidth="1"/>
    <col min="7938" max="7938" width="31.4545454545455" style="27" customWidth="1"/>
    <col min="7939" max="7939" width="18.7272727272727" style="27" customWidth="1"/>
    <col min="7940" max="7941" width="6.45454545454545" style="27" customWidth="1"/>
    <col min="7942" max="7942" width="5.36363636363636" style="27" customWidth="1"/>
    <col min="7943" max="7943" width="9.36363636363636" style="27" customWidth="1"/>
    <col min="7944" max="7944" width="9.72727272727273" style="27" customWidth="1"/>
    <col min="7945" max="8192" width="9" style="27"/>
    <col min="8193" max="8193" width="4.72727272727273" style="27" customWidth="1"/>
    <col min="8194" max="8194" width="31.4545454545455" style="27" customWidth="1"/>
    <col min="8195" max="8195" width="18.7272727272727" style="27" customWidth="1"/>
    <col min="8196" max="8197" width="6.45454545454545" style="27" customWidth="1"/>
    <col min="8198" max="8198" width="5.36363636363636" style="27" customWidth="1"/>
    <col min="8199" max="8199" width="9.36363636363636" style="27" customWidth="1"/>
    <col min="8200" max="8200" width="9.72727272727273" style="27" customWidth="1"/>
    <col min="8201" max="8448" width="9" style="27"/>
    <col min="8449" max="8449" width="4.72727272727273" style="27" customWidth="1"/>
    <col min="8450" max="8450" width="31.4545454545455" style="27" customWidth="1"/>
    <col min="8451" max="8451" width="18.7272727272727" style="27" customWidth="1"/>
    <col min="8452" max="8453" width="6.45454545454545" style="27" customWidth="1"/>
    <col min="8454" max="8454" width="5.36363636363636" style="27" customWidth="1"/>
    <col min="8455" max="8455" width="9.36363636363636" style="27" customWidth="1"/>
    <col min="8456" max="8456" width="9.72727272727273" style="27" customWidth="1"/>
    <col min="8457" max="8704" width="9" style="27"/>
    <col min="8705" max="8705" width="4.72727272727273" style="27" customWidth="1"/>
    <col min="8706" max="8706" width="31.4545454545455" style="27" customWidth="1"/>
    <col min="8707" max="8707" width="18.7272727272727" style="27" customWidth="1"/>
    <col min="8708" max="8709" width="6.45454545454545" style="27" customWidth="1"/>
    <col min="8710" max="8710" width="5.36363636363636" style="27" customWidth="1"/>
    <col min="8711" max="8711" width="9.36363636363636" style="27" customWidth="1"/>
    <col min="8712" max="8712" width="9.72727272727273" style="27" customWidth="1"/>
    <col min="8713" max="8960" width="9" style="27"/>
    <col min="8961" max="8961" width="4.72727272727273" style="27" customWidth="1"/>
    <col min="8962" max="8962" width="31.4545454545455" style="27" customWidth="1"/>
    <col min="8963" max="8963" width="18.7272727272727" style="27" customWidth="1"/>
    <col min="8964" max="8965" width="6.45454545454545" style="27" customWidth="1"/>
    <col min="8966" max="8966" width="5.36363636363636" style="27" customWidth="1"/>
    <col min="8967" max="8967" width="9.36363636363636" style="27" customWidth="1"/>
    <col min="8968" max="8968" width="9.72727272727273" style="27" customWidth="1"/>
    <col min="8969" max="9216" width="9" style="27"/>
    <col min="9217" max="9217" width="4.72727272727273" style="27" customWidth="1"/>
    <col min="9218" max="9218" width="31.4545454545455" style="27" customWidth="1"/>
    <col min="9219" max="9219" width="18.7272727272727" style="27" customWidth="1"/>
    <col min="9220" max="9221" width="6.45454545454545" style="27" customWidth="1"/>
    <col min="9222" max="9222" width="5.36363636363636" style="27" customWidth="1"/>
    <col min="9223" max="9223" width="9.36363636363636" style="27" customWidth="1"/>
    <col min="9224" max="9224" width="9.72727272727273" style="27" customWidth="1"/>
    <col min="9225" max="9472" width="9" style="27"/>
    <col min="9473" max="9473" width="4.72727272727273" style="27" customWidth="1"/>
    <col min="9474" max="9474" width="31.4545454545455" style="27" customWidth="1"/>
    <col min="9475" max="9475" width="18.7272727272727" style="27" customWidth="1"/>
    <col min="9476" max="9477" width="6.45454545454545" style="27" customWidth="1"/>
    <col min="9478" max="9478" width="5.36363636363636" style="27" customWidth="1"/>
    <col min="9479" max="9479" width="9.36363636363636" style="27" customWidth="1"/>
    <col min="9480" max="9480" width="9.72727272727273" style="27" customWidth="1"/>
    <col min="9481" max="9728" width="9" style="27"/>
    <col min="9729" max="9729" width="4.72727272727273" style="27" customWidth="1"/>
    <col min="9730" max="9730" width="31.4545454545455" style="27" customWidth="1"/>
    <col min="9731" max="9731" width="18.7272727272727" style="27" customWidth="1"/>
    <col min="9732" max="9733" width="6.45454545454545" style="27" customWidth="1"/>
    <col min="9734" max="9734" width="5.36363636363636" style="27" customWidth="1"/>
    <col min="9735" max="9735" width="9.36363636363636" style="27" customWidth="1"/>
    <col min="9736" max="9736" width="9.72727272727273" style="27" customWidth="1"/>
    <col min="9737" max="9984" width="9" style="27"/>
    <col min="9985" max="9985" width="4.72727272727273" style="27" customWidth="1"/>
    <col min="9986" max="9986" width="31.4545454545455" style="27" customWidth="1"/>
    <col min="9987" max="9987" width="18.7272727272727" style="27" customWidth="1"/>
    <col min="9988" max="9989" width="6.45454545454545" style="27" customWidth="1"/>
    <col min="9990" max="9990" width="5.36363636363636" style="27" customWidth="1"/>
    <col min="9991" max="9991" width="9.36363636363636" style="27" customWidth="1"/>
    <col min="9992" max="9992" width="9.72727272727273" style="27" customWidth="1"/>
    <col min="9993" max="10240" width="9" style="27"/>
    <col min="10241" max="10241" width="4.72727272727273" style="27" customWidth="1"/>
    <col min="10242" max="10242" width="31.4545454545455" style="27" customWidth="1"/>
    <col min="10243" max="10243" width="18.7272727272727" style="27" customWidth="1"/>
    <col min="10244" max="10245" width="6.45454545454545" style="27" customWidth="1"/>
    <col min="10246" max="10246" width="5.36363636363636" style="27" customWidth="1"/>
    <col min="10247" max="10247" width="9.36363636363636" style="27" customWidth="1"/>
    <col min="10248" max="10248" width="9.72727272727273" style="27" customWidth="1"/>
    <col min="10249" max="10496" width="9" style="27"/>
    <col min="10497" max="10497" width="4.72727272727273" style="27" customWidth="1"/>
    <col min="10498" max="10498" width="31.4545454545455" style="27" customWidth="1"/>
    <col min="10499" max="10499" width="18.7272727272727" style="27" customWidth="1"/>
    <col min="10500" max="10501" width="6.45454545454545" style="27" customWidth="1"/>
    <col min="10502" max="10502" width="5.36363636363636" style="27" customWidth="1"/>
    <col min="10503" max="10503" width="9.36363636363636" style="27" customWidth="1"/>
    <col min="10504" max="10504" width="9.72727272727273" style="27" customWidth="1"/>
    <col min="10505" max="10752" width="9" style="27"/>
    <col min="10753" max="10753" width="4.72727272727273" style="27" customWidth="1"/>
    <col min="10754" max="10754" width="31.4545454545455" style="27" customWidth="1"/>
    <col min="10755" max="10755" width="18.7272727272727" style="27" customWidth="1"/>
    <col min="10756" max="10757" width="6.45454545454545" style="27" customWidth="1"/>
    <col min="10758" max="10758" width="5.36363636363636" style="27" customWidth="1"/>
    <col min="10759" max="10759" width="9.36363636363636" style="27" customWidth="1"/>
    <col min="10760" max="10760" width="9.72727272727273" style="27" customWidth="1"/>
    <col min="10761" max="11008" width="9" style="27"/>
    <col min="11009" max="11009" width="4.72727272727273" style="27" customWidth="1"/>
    <col min="11010" max="11010" width="31.4545454545455" style="27" customWidth="1"/>
    <col min="11011" max="11011" width="18.7272727272727" style="27" customWidth="1"/>
    <col min="11012" max="11013" width="6.45454545454545" style="27" customWidth="1"/>
    <col min="11014" max="11014" width="5.36363636363636" style="27" customWidth="1"/>
    <col min="11015" max="11015" width="9.36363636363636" style="27" customWidth="1"/>
    <col min="11016" max="11016" width="9.72727272727273" style="27" customWidth="1"/>
    <col min="11017" max="11264" width="9" style="27"/>
    <col min="11265" max="11265" width="4.72727272727273" style="27" customWidth="1"/>
    <col min="11266" max="11266" width="31.4545454545455" style="27" customWidth="1"/>
    <col min="11267" max="11267" width="18.7272727272727" style="27" customWidth="1"/>
    <col min="11268" max="11269" width="6.45454545454545" style="27" customWidth="1"/>
    <col min="11270" max="11270" width="5.36363636363636" style="27" customWidth="1"/>
    <col min="11271" max="11271" width="9.36363636363636" style="27" customWidth="1"/>
    <col min="11272" max="11272" width="9.72727272727273" style="27" customWidth="1"/>
    <col min="11273" max="11520" width="9" style="27"/>
    <col min="11521" max="11521" width="4.72727272727273" style="27" customWidth="1"/>
    <col min="11522" max="11522" width="31.4545454545455" style="27" customWidth="1"/>
    <col min="11523" max="11523" width="18.7272727272727" style="27" customWidth="1"/>
    <col min="11524" max="11525" width="6.45454545454545" style="27" customWidth="1"/>
    <col min="11526" max="11526" width="5.36363636363636" style="27" customWidth="1"/>
    <col min="11527" max="11527" width="9.36363636363636" style="27" customWidth="1"/>
    <col min="11528" max="11528" width="9.72727272727273" style="27" customWidth="1"/>
    <col min="11529" max="11776" width="9" style="27"/>
    <col min="11777" max="11777" width="4.72727272727273" style="27" customWidth="1"/>
    <col min="11778" max="11778" width="31.4545454545455" style="27" customWidth="1"/>
    <col min="11779" max="11779" width="18.7272727272727" style="27" customWidth="1"/>
    <col min="11780" max="11781" width="6.45454545454545" style="27" customWidth="1"/>
    <col min="11782" max="11782" width="5.36363636363636" style="27" customWidth="1"/>
    <col min="11783" max="11783" width="9.36363636363636" style="27" customWidth="1"/>
    <col min="11784" max="11784" width="9.72727272727273" style="27" customWidth="1"/>
    <col min="11785" max="12032" width="9" style="27"/>
    <col min="12033" max="12033" width="4.72727272727273" style="27" customWidth="1"/>
    <col min="12034" max="12034" width="31.4545454545455" style="27" customWidth="1"/>
    <col min="12035" max="12035" width="18.7272727272727" style="27" customWidth="1"/>
    <col min="12036" max="12037" width="6.45454545454545" style="27" customWidth="1"/>
    <col min="12038" max="12038" width="5.36363636363636" style="27" customWidth="1"/>
    <col min="12039" max="12039" width="9.36363636363636" style="27" customWidth="1"/>
    <col min="12040" max="12040" width="9.72727272727273" style="27" customWidth="1"/>
    <col min="12041" max="12288" width="9" style="27"/>
    <col min="12289" max="12289" width="4.72727272727273" style="27" customWidth="1"/>
    <col min="12290" max="12290" width="31.4545454545455" style="27" customWidth="1"/>
    <col min="12291" max="12291" width="18.7272727272727" style="27" customWidth="1"/>
    <col min="12292" max="12293" width="6.45454545454545" style="27" customWidth="1"/>
    <col min="12294" max="12294" width="5.36363636363636" style="27" customWidth="1"/>
    <col min="12295" max="12295" width="9.36363636363636" style="27" customWidth="1"/>
    <col min="12296" max="12296" width="9.72727272727273" style="27" customWidth="1"/>
    <col min="12297" max="12544" width="9" style="27"/>
    <col min="12545" max="12545" width="4.72727272727273" style="27" customWidth="1"/>
    <col min="12546" max="12546" width="31.4545454545455" style="27" customWidth="1"/>
    <col min="12547" max="12547" width="18.7272727272727" style="27" customWidth="1"/>
    <col min="12548" max="12549" width="6.45454545454545" style="27" customWidth="1"/>
    <col min="12550" max="12550" width="5.36363636363636" style="27" customWidth="1"/>
    <col min="12551" max="12551" width="9.36363636363636" style="27" customWidth="1"/>
    <col min="12552" max="12552" width="9.72727272727273" style="27" customWidth="1"/>
    <col min="12553" max="12800" width="9" style="27"/>
    <col min="12801" max="12801" width="4.72727272727273" style="27" customWidth="1"/>
    <col min="12802" max="12802" width="31.4545454545455" style="27" customWidth="1"/>
    <col min="12803" max="12803" width="18.7272727272727" style="27" customWidth="1"/>
    <col min="12804" max="12805" width="6.45454545454545" style="27" customWidth="1"/>
    <col min="12806" max="12806" width="5.36363636363636" style="27" customWidth="1"/>
    <col min="12807" max="12807" width="9.36363636363636" style="27" customWidth="1"/>
    <col min="12808" max="12808" width="9.72727272727273" style="27" customWidth="1"/>
    <col min="12809" max="13056" width="9" style="27"/>
    <col min="13057" max="13057" width="4.72727272727273" style="27" customWidth="1"/>
    <col min="13058" max="13058" width="31.4545454545455" style="27" customWidth="1"/>
    <col min="13059" max="13059" width="18.7272727272727" style="27" customWidth="1"/>
    <col min="13060" max="13061" width="6.45454545454545" style="27" customWidth="1"/>
    <col min="13062" max="13062" width="5.36363636363636" style="27" customWidth="1"/>
    <col min="13063" max="13063" width="9.36363636363636" style="27" customWidth="1"/>
    <col min="13064" max="13064" width="9.72727272727273" style="27" customWidth="1"/>
    <col min="13065" max="13312" width="9" style="27"/>
    <col min="13313" max="13313" width="4.72727272727273" style="27" customWidth="1"/>
    <col min="13314" max="13314" width="31.4545454545455" style="27" customWidth="1"/>
    <col min="13315" max="13315" width="18.7272727272727" style="27" customWidth="1"/>
    <col min="13316" max="13317" width="6.45454545454545" style="27" customWidth="1"/>
    <col min="13318" max="13318" width="5.36363636363636" style="27" customWidth="1"/>
    <col min="13319" max="13319" width="9.36363636363636" style="27" customWidth="1"/>
    <col min="13320" max="13320" width="9.72727272727273" style="27" customWidth="1"/>
    <col min="13321" max="13568" width="9" style="27"/>
    <col min="13569" max="13569" width="4.72727272727273" style="27" customWidth="1"/>
    <col min="13570" max="13570" width="31.4545454545455" style="27" customWidth="1"/>
    <col min="13571" max="13571" width="18.7272727272727" style="27" customWidth="1"/>
    <col min="13572" max="13573" width="6.45454545454545" style="27" customWidth="1"/>
    <col min="13574" max="13574" width="5.36363636363636" style="27" customWidth="1"/>
    <col min="13575" max="13575" width="9.36363636363636" style="27" customWidth="1"/>
    <col min="13576" max="13576" width="9.72727272727273" style="27" customWidth="1"/>
    <col min="13577" max="13824" width="9" style="27"/>
    <col min="13825" max="13825" width="4.72727272727273" style="27" customWidth="1"/>
    <col min="13826" max="13826" width="31.4545454545455" style="27" customWidth="1"/>
    <col min="13827" max="13827" width="18.7272727272727" style="27" customWidth="1"/>
    <col min="13828" max="13829" width="6.45454545454545" style="27" customWidth="1"/>
    <col min="13830" max="13830" width="5.36363636363636" style="27" customWidth="1"/>
    <col min="13831" max="13831" width="9.36363636363636" style="27" customWidth="1"/>
    <col min="13832" max="13832" width="9.72727272727273" style="27" customWidth="1"/>
    <col min="13833" max="14080" width="9" style="27"/>
    <col min="14081" max="14081" width="4.72727272727273" style="27" customWidth="1"/>
    <col min="14082" max="14082" width="31.4545454545455" style="27" customWidth="1"/>
    <col min="14083" max="14083" width="18.7272727272727" style="27" customWidth="1"/>
    <col min="14084" max="14085" width="6.45454545454545" style="27" customWidth="1"/>
    <col min="14086" max="14086" width="5.36363636363636" style="27" customWidth="1"/>
    <col min="14087" max="14087" width="9.36363636363636" style="27" customWidth="1"/>
    <col min="14088" max="14088" width="9.72727272727273" style="27" customWidth="1"/>
    <col min="14089" max="14336" width="9" style="27"/>
    <col min="14337" max="14337" width="4.72727272727273" style="27" customWidth="1"/>
    <col min="14338" max="14338" width="31.4545454545455" style="27" customWidth="1"/>
    <col min="14339" max="14339" width="18.7272727272727" style="27" customWidth="1"/>
    <col min="14340" max="14341" width="6.45454545454545" style="27" customWidth="1"/>
    <col min="14342" max="14342" width="5.36363636363636" style="27" customWidth="1"/>
    <col min="14343" max="14343" width="9.36363636363636" style="27" customWidth="1"/>
    <col min="14344" max="14344" width="9.72727272727273" style="27" customWidth="1"/>
    <col min="14345" max="14592" width="9" style="27"/>
    <col min="14593" max="14593" width="4.72727272727273" style="27" customWidth="1"/>
    <col min="14594" max="14594" width="31.4545454545455" style="27" customWidth="1"/>
    <col min="14595" max="14595" width="18.7272727272727" style="27" customWidth="1"/>
    <col min="14596" max="14597" width="6.45454545454545" style="27" customWidth="1"/>
    <col min="14598" max="14598" width="5.36363636363636" style="27" customWidth="1"/>
    <col min="14599" max="14599" width="9.36363636363636" style="27" customWidth="1"/>
    <col min="14600" max="14600" width="9.72727272727273" style="27" customWidth="1"/>
    <col min="14601" max="14848" width="9" style="27"/>
    <col min="14849" max="14849" width="4.72727272727273" style="27" customWidth="1"/>
    <col min="14850" max="14850" width="31.4545454545455" style="27" customWidth="1"/>
    <col min="14851" max="14851" width="18.7272727272727" style="27" customWidth="1"/>
    <col min="14852" max="14853" width="6.45454545454545" style="27" customWidth="1"/>
    <col min="14854" max="14854" width="5.36363636363636" style="27" customWidth="1"/>
    <col min="14855" max="14855" width="9.36363636363636" style="27" customWidth="1"/>
    <col min="14856" max="14856" width="9.72727272727273" style="27" customWidth="1"/>
    <col min="14857" max="15104" width="9" style="27"/>
    <col min="15105" max="15105" width="4.72727272727273" style="27" customWidth="1"/>
    <col min="15106" max="15106" width="31.4545454545455" style="27" customWidth="1"/>
    <col min="15107" max="15107" width="18.7272727272727" style="27" customWidth="1"/>
    <col min="15108" max="15109" width="6.45454545454545" style="27" customWidth="1"/>
    <col min="15110" max="15110" width="5.36363636363636" style="27" customWidth="1"/>
    <col min="15111" max="15111" width="9.36363636363636" style="27" customWidth="1"/>
    <col min="15112" max="15112" width="9.72727272727273" style="27" customWidth="1"/>
    <col min="15113" max="15360" width="9" style="27"/>
    <col min="15361" max="15361" width="4.72727272727273" style="27" customWidth="1"/>
    <col min="15362" max="15362" width="31.4545454545455" style="27" customWidth="1"/>
    <col min="15363" max="15363" width="18.7272727272727" style="27" customWidth="1"/>
    <col min="15364" max="15365" width="6.45454545454545" style="27" customWidth="1"/>
    <col min="15366" max="15366" width="5.36363636363636" style="27" customWidth="1"/>
    <col min="15367" max="15367" width="9.36363636363636" style="27" customWidth="1"/>
    <col min="15368" max="15368" width="9.72727272727273" style="27" customWidth="1"/>
    <col min="15369" max="15616" width="9" style="27"/>
    <col min="15617" max="15617" width="4.72727272727273" style="27" customWidth="1"/>
    <col min="15618" max="15618" width="31.4545454545455" style="27" customWidth="1"/>
    <col min="15619" max="15619" width="18.7272727272727" style="27" customWidth="1"/>
    <col min="15620" max="15621" width="6.45454545454545" style="27" customWidth="1"/>
    <col min="15622" max="15622" width="5.36363636363636" style="27" customWidth="1"/>
    <col min="15623" max="15623" width="9.36363636363636" style="27" customWidth="1"/>
    <col min="15624" max="15624" width="9.72727272727273" style="27" customWidth="1"/>
    <col min="15625" max="15872" width="9" style="27"/>
    <col min="15873" max="15873" width="4.72727272727273" style="27" customWidth="1"/>
    <col min="15874" max="15874" width="31.4545454545455" style="27" customWidth="1"/>
    <col min="15875" max="15875" width="18.7272727272727" style="27" customWidth="1"/>
    <col min="15876" max="15877" width="6.45454545454545" style="27" customWidth="1"/>
    <col min="15878" max="15878" width="5.36363636363636" style="27" customWidth="1"/>
    <col min="15879" max="15879" width="9.36363636363636" style="27" customWidth="1"/>
    <col min="15880" max="15880" width="9.72727272727273" style="27" customWidth="1"/>
    <col min="15881" max="16128" width="9" style="27"/>
    <col min="16129" max="16129" width="4.72727272727273" style="27" customWidth="1"/>
    <col min="16130" max="16130" width="31.4545454545455" style="27" customWidth="1"/>
    <col min="16131" max="16131" width="18.7272727272727" style="27" customWidth="1"/>
    <col min="16132" max="16133" width="6.45454545454545" style="27" customWidth="1"/>
    <col min="16134" max="16134" width="5.36363636363636" style="27" customWidth="1"/>
    <col min="16135" max="16135" width="9.36363636363636" style="27" customWidth="1"/>
    <col min="16136" max="16136" width="9.72727272727273" style="27" customWidth="1"/>
    <col min="16137" max="16384" width="9" style="27"/>
  </cols>
  <sheetData>
    <row r="1" ht="87" customHeight="1" spans="1:9">
      <c r="A1" s="30" t="s">
        <v>3343</v>
      </c>
      <c r="B1" s="30"/>
      <c r="C1" s="30"/>
      <c r="D1" s="30"/>
      <c r="E1" s="30"/>
      <c r="F1" s="30"/>
      <c r="G1" s="30"/>
      <c r="H1" s="30"/>
      <c r="I1" s="30"/>
    </row>
    <row r="2" s="24" customFormat="1" ht="70.5" customHeight="1" spans="1:9">
      <c r="A2" s="31" t="s">
        <v>3344</v>
      </c>
      <c r="B2" s="31"/>
      <c r="C2" s="31"/>
      <c r="D2" s="31"/>
      <c r="E2" s="31"/>
      <c r="F2" s="31"/>
      <c r="G2" s="31"/>
      <c r="H2" s="31"/>
      <c r="I2" s="31"/>
    </row>
    <row r="3" ht="27" customHeight="1" spans="1:9">
      <c r="A3" s="32" t="s">
        <v>3345</v>
      </c>
      <c r="B3" s="33"/>
      <c r="C3" s="33"/>
      <c r="D3" s="33"/>
      <c r="E3" s="33"/>
      <c r="F3" s="33"/>
      <c r="G3" s="33"/>
      <c r="H3" s="34"/>
      <c r="I3" s="54"/>
    </row>
    <row r="4" ht="26.25" customHeight="1" spans="1:9">
      <c r="A4" s="35" t="s">
        <v>3346</v>
      </c>
      <c r="B4" s="36"/>
      <c r="C4" s="36"/>
      <c r="D4" s="36"/>
      <c r="E4" s="36"/>
      <c r="F4" s="36"/>
      <c r="G4" s="36"/>
      <c r="H4" s="37"/>
      <c r="I4" s="55"/>
    </row>
    <row r="5" s="24" customFormat="1" ht="25.5" customHeight="1" spans="1:9">
      <c r="A5" s="38" t="s">
        <v>1795</v>
      </c>
      <c r="B5" s="39" t="s">
        <v>3347</v>
      </c>
      <c r="C5" s="38" t="s">
        <v>3348</v>
      </c>
      <c r="D5" s="38" t="s">
        <v>3349</v>
      </c>
      <c r="E5" s="38" t="s">
        <v>4</v>
      </c>
      <c r="F5" s="38" t="s">
        <v>3350</v>
      </c>
      <c r="G5" s="40" t="s">
        <v>3351</v>
      </c>
      <c r="H5" s="38" t="s">
        <v>3352</v>
      </c>
      <c r="I5" s="38" t="s">
        <v>3353</v>
      </c>
    </row>
    <row r="6" ht="39" spans="1:9">
      <c r="A6" s="14">
        <v>1</v>
      </c>
      <c r="B6" s="3" t="str">
        <f>VLOOKUP(D6,'全系列产品价格表（20230719）'!B:C,2,0)</f>
        <v>消防应急疏散余压监控器</v>
      </c>
      <c r="C6" s="3" t="str">
        <f>VLOOKUP(D6,'全系列产品价格表（20230719）'!B:D,3,0)</f>
        <v>LD-YK300</v>
      </c>
      <c r="D6" s="41" t="s">
        <v>3304</v>
      </c>
      <c r="E6" s="42" t="str">
        <f>VLOOKUP(D6,'全系列产品价格表（20230719）'!B:E,4,0)</f>
        <v>台</v>
      </c>
      <c r="F6" s="43">
        <v>1</v>
      </c>
      <c r="G6" s="44">
        <f>ROUND(VLOOKUP(D6,'全系列产品价格表（20230719）'!B:F,5,0)*1,2)*0.15</f>
        <v>4170</v>
      </c>
      <c r="H6" s="45">
        <f>G6*F6</f>
        <v>4170</v>
      </c>
      <c r="I6" s="15" t="str">
        <f>VLOOKUP(D6,'全系列产品价格表（20230719）'!B:G,6,0)</f>
        <v>壁挂安装。160×160全中文液晶显示。含打印机。1回路CAN用于和余压控制器通讯，最多可接110台余压控制器。输出接口包括1路开关量控制输出。含12V4.5Ah电池2节。</v>
      </c>
    </row>
    <row r="7" ht="25.5" customHeight="1" spans="1:9">
      <c r="A7" s="14">
        <v>2</v>
      </c>
      <c r="B7" s="3" t="str">
        <f>VLOOKUP(D7,'全系列产品价格表（20230719）'!B:C,2,0)</f>
        <v>消防应急疏散余压控制器</v>
      </c>
      <c r="C7" s="3" t="str">
        <f>VLOOKUP(D7,'全系列产品价格表（20230719）'!B:D,3,0)</f>
        <v>LD-YK301</v>
      </c>
      <c r="D7" s="41" t="s">
        <v>3309</v>
      </c>
      <c r="E7" s="42" t="str">
        <f>VLOOKUP(D7,'全系列产品价格表（20230719）'!B:E,4,0)</f>
        <v>台</v>
      </c>
      <c r="F7" s="43">
        <v>6</v>
      </c>
      <c r="G7" s="44">
        <f>ROUND(VLOOKUP(D7,'全系列产品价格表（20230719）'!B:F,5,0)*1,2)*0.15</f>
        <v>720</v>
      </c>
      <c r="H7" s="45">
        <f t="shared" ref="H7:H13" si="0">G7*F7</f>
        <v>4320</v>
      </c>
      <c r="I7" s="15" t="str">
        <f>VLOOKUP(D7,'全系列产品价格表（20230719）'!B:G,6,0)</f>
        <v>标准导轨安装。全中文液晶显示。1路CAN用于和余压监控器通讯，1路余压二总线与余压探测器连接，最多500米内可接64台余压探测器。AC220V供电，可以连接一只利达风阀执行器。</v>
      </c>
    </row>
    <row r="8" ht="25.5" customHeight="1" spans="1:9">
      <c r="A8" s="14">
        <v>3</v>
      </c>
      <c r="B8" s="3" t="str">
        <f>VLOOKUP(D8,'全系列产品价格表（20230719）'!B:C,2,0)</f>
        <v>消防应急疏散余压探测器</v>
      </c>
      <c r="C8" s="3" t="str">
        <f>VLOOKUP(D8,'全系列产品价格表（20230719）'!B:D,3,0)</f>
        <v>LD-YK3001</v>
      </c>
      <c r="D8" s="41" t="s">
        <v>3314</v>
      </c>
      <c r="E8" s="42" t="str">
        <f>VLOOKUP(D8,'全系列产品价格表（20230719）'!B:E,4,0)</f>
        <v>台</v>
      </c>
      <c r="F8" s="43">
        <v>72</v>
      </c>
      <c r="G8" s="44">
        <f>ROUND(VLOOKUP(D8,'全系列产品价格表（20230719）'!B:F,5,0)*1,2)*0.15</f>
        <v>342</v>
      </c>
      <c r="H8" s="45">
        <f t="shared" si="0"/>
        <v>24624</v>
      </c>
      <c r="I8" s="15" t="str">
        <f>VLOOKUP(D8,'全系列产品价格表（20230719）'!B:G,6,0)</f>
        <v>标准86盒安装方式，余压二总线通讯，无极性，中文液晶和LED指示灯显示。显示范围-200～200Pa。</v>
      </c>
    </row>
    <row r="9" ht="25.5" customHeight="1" spans="1:9">
      <c r="A9" s="14">
        <v>4</v>
      </c>
      <c r="B9" s="3" t="str">
        <f>VLOOKUP(D9,'全系列产品价格表（20230719）'!B:C,2,0)</f>
        <v>消防应急疏散余压探测器</v>
      </c>
      <c r="C9" s="3" t="str">
        <f>VLOOKUP(D9,'全系列产品价格表（20230719）'!B:D,3,0)</f>
        <v>LD-YK3002</v>
      </c>
      <c r="D9" s="41" t="s">
        <v>3319</v>
      </c>
      <c r="E9" s="42" t="str">
        <f>VLOOKUP(D9,'全系列产品价格表（20230719）'!B:E,4,0)</f>
        <v>套</v>
      </c>
      <c r="F9" s="43">
        <v>1</v>
      </c>
      <c r="G9" s="44">
        <f>ROUND(VLOOKUP(D9,'全系列产品价格表（20230719）'!B:F,5,0)*1,2)*0.15</f>
        <v>297</v>
      </c>
      <c r="H9" s="45">
        <f t="shared" si="0"/>
        <v>297</v>
      </c>
      <c r="I9" s="15" t="str">
        <f>VLOOKUP(D9,'全系列产品价格表（20230719）'!B:G,6,0)</f>
        <v>标准86盒安装方式，余压二总线通讯，无极性，LED指示灯显示。显示范围-200～200Pa。</v>
      </c>
    </row>
    <row r="10" ht="25.5" customHeight="1" spans="1:9">
      <c r="A10" s="14">
        <v>5</v>
      </c>
      <c r="B10" s="3" t="str">
        <f>VLOOKUP(D10,'全系列产品价格表（20230719）'!B:C,2,0)</f>
        <v>电动泄压风阀执行器</v>
      </c>
      <c r="C10" s="3" t="str">
        <f>VLOOKUP(D10,'全系列产品价格表（20230719）'!B:D,3,0)</f>
        <v>LD-YK3005</v>
      </c>
      <c r="D10" s="41" t="s">
        <v>3323</v>
      </c>
      <c r="E10" s="42" t="str">
        <f>VLOOKUP(D10,'全系列产品价格表（20230719）'!B:E,4,0)</f>
        <v>套</v>
      </c>
      <c r="F10" s="43">
        <v>1</v>
      </c>
      <c r="G10" s="44">
        <f>ROUND(VLOOKUP(D10,'全系列产品价格表（20230719）'!B:F,5,0)*1,2)*0.15</f>
        <v>262.5</v>
      </c>
      <c r="H10" s="45">
        <f t="shared" si="0"/>
        <v>262.5</v>
      </c>
      <c r="I10" s="15" t="str">
        <f>VLOOKUP(D10,'全系列产品价格表（20230719）'!B:G,6,0)</f>
        <v>固定式安装方式，使用余压控制器DC24V供电。</v>
      </c>
    </row>
    <row r="11" ht="25.5" customHeight="1" spans="1:9">
      <c r="A11" s="14">
        <v>6</v>
      </c>
      <c r="B11" s="3" t="str">
        <f>VLOOKUP(D11,'全系列产品价格表（20230719）'!B:C,2,0)</f>
        <v>引压气管</v>
      </c>
      <c r="C11" s="3" t="str">
        <f>VLOOKUP(D11,'全系列产品价格表（20230719）'!B:D,3,0)</f>
        <v>5*8mm（100米）</v>
      </c>
      <c r="D11" s="41" t="s">
        <v>3328</v>
      </c>
      <c r="E11" s="42" t="str">
        <f>VLOOKUP(D11,'全系列产品价格表（20230719）'!B:E,4,0)</f>
        <v>盘</v>
      </c>
      <c r="F11" s="43">
        <v>1</v>
      </c>
      <c r="G11" s="44">
        <f>ROUND(VLOOKUP(D11,'全系列产品价格表（20230719）'!B:F,5,0)*1,2)*0.15</f>
        <v>1020</v>
      </c>
      <c r="H11" s="45">
        <f t="shared" si="0"/>
        <v>1020</v>
      </c>
      <c r="I11" s="15" t="str">
        <f>VLOOKUP(D11,'全系列产品价格表（20230719）'!B:G,6,0)</f>
        <v>硅胶材质，主要用于余压探测器和气孔座连接。</v>
      </c>
    </row>
    <row r="12" ht="25.5" customHeight="1" spans="1:9">
      <c r="A12" s="14">
        <v>7</v>
      </c>
      <c r="B12" s="3" t="str">
        <f>VLOOKUP(D12,'全系列产品价格表（20230719）'!B:C,2,0)</f>
        <v>风机状态采集器</v>
      </c>
      <c r="C12" s="3" t="str">
        <f>VLOOKUP(D12,'全系列产品价格表（20230719）'!B:D,3,0)</f>
        <v>LD-YK3006</v>
      </c>
      <c r="D12" s="41" t="s">
        <v>3334</v>
      </c>
      <c r="E12" s="42" t="str">
        <f>VLOOKUP(D12,'全系列产品价格表（20230719）'!B:E,4,0)</f>
        <v>台</v>
      </c>
      <c r="F12" s="43">
        <v>1</v>
      </c>
      <c r="G12" s="44">
        <f>ROUND(VLOOKUP(D12,'全系列产品价格表（20230719）'!B:F,5,0)*1,2)*0.15</f>
        <v>67.5</v>
      </c>
      <c r="H12" s="45">
        <f t="shared" si="0"/>
        <v>67.5</v>
      </c>
      <c r="I12" s="15" t="str">
        <f>VLOOKUP(D12,'全系列产品价格表（20230719）'!B:G,6,0)</f>
        <v>开合式安装，与余压控制器连接，用来检测风机电流判断风机状态。</v>
      </c>
    </row>
    <row r="13" ht="25.5" customHeight="1" spans="1:9">
      <c r="A13" s="14">
        <v>8</v>
      </c>
      <c r="B13" s="3" t="str">
        <f>VLOOKUP(D13,'全系列产品价格表（20230719）'!B:C,2,0)</f>
        <v>余压监控编址器</v>
      </c>
      <c r="C13" s="3" t="str">
        <f>VLOOKUP(D13,'全系列产品价格表（20230719）'!B:D,3,0)</f>
        <v>LD-TS03</v>
      </c>
      <c r="D13" s="41" t="s">
        <v>3339</v>
      </c>
      <c r="E13" s="42" t="str">
        <f>VLOOKUP(D13,'全系列产品价格表（20230719）'!B:E,4,0)</f>
        <v>台</v>
      </c>
      <c r="F13" s="43">
        <v>2</v>
      </c>
      <c r="G13" s="44">
        <f>ROUND(VLOOKUP(D13,'全系列产品价格表（20230719）'!B:F,5,0)*1,2)*0.15</f>
        <v>352.5</v>
      </c>
      <c r="H13" s="45">
        <f t="shared" si="0"/>
        <v>705</v>
      </c>
      <c r="I13" s="15" t="str">
        <f>VLOOKUP(D13,'全系列产品价格表（20230719）'!B:G,6,0)</f>
        <v>对余压监控系统总线产品的地址进行读写。 </v>
      </c>
    </row>
    <row r="14" ht="25.5" customHeight="1" spans="1:9">
      <c r="A14" s="46" t="s">
        <v>3354</v>
      </c>
      <c r="B14" s="47"/>
      <c r="C14" s="47"/>
      <c r="D14" s="47"/>
      <c r="E14" s="47"/>
      <c r="F14" s="47"/>
      <c r="G14" s="48"/>
      <c r="H14" s="49">
        <f>SUM(H6:H13)</f>
        <v>35466</v>
      </c>
      <c r="I14" s="15"/>
    </row>
    <row r="15" ht="40.5" customHeight="1" spans="1:8">
      <c r="A15" s="50" t="s">
        <v>3355</v>
      </c>
      <c r="B15" s="50"/>
      <c r="C15" s="50"/>
      <c r="D15" s="50"/>
      <c r="E15" s="50"/>
      <c r="F15" s="50"/>
      <c r="G15" s="50"/>
      <c r="H15" s="51"/>
    </row>
    <row r="16" ht="21.75" customHeight="1" spans="1:8">
      <c r="A16" s="51"/>
      <c r="B16" s="51"/>
      <c r="C16" s="51"/>
      <c r="D16" s="51"/>
      <c r="E16" s="51"/>
      <c r="F16" s="51"/>
      <c r="G16" s="52"/>
      <c r="H16" s="51"/>
    </row>
    <row r="17" ht="25.5" customHeight="1" spans="4:8">
      <c r="D17" s="53" t="s">
        <v>3356</v>
      </c>
      <c r="E17" s="53"/>
      <c r="F17" s="53"/>
      <c r="G17" s="53"/>
      <c r="H17" s="53"/>
    </row>
    <row r="18" ht="19.5" customHeight="1" spans="4:8">
      <c r="D18" s="53" t="s">
        <v>3357</v>
      </c>
      <c r="E18" s="53"/>
      <c r="F18" s="53"/>
      <c r="G18" s="53"/>
      <c r="H18" s="53"/>
    </row>
    <row r="19" ht="40.5" customHeight="1"/>
    <row r="20" ht="16" customHeight="1"/>
    <row r="21" ht="16" customHeight="1"/>
    <row r="22" ht="16" customHeight="1"/>
    <row r="23" ht="16" customHeight="1"/>
    <row r="24" ht="16" customHeight="1"/>
    <row r="25" ht="16" customHeight="1"/>
    <row r="26" ht="16" customHeight="1"/>
    <row r="27" ht="16" customHeight="1"/>
    <row r="28" ht="16" customHeight="1"/>
    <row r="29" ht="16" customHeight="1"/>
    <row r="30" ht="16" customHeight="1"/>
    <row r="31" ht="16" customHeight="1"/>
    <row r="32" ht="16" customHeight="1"/>
    <row r="33" ht="16" customHeight="1"/>
    <row r="34" ht="16" customHeight="1"/>
    <row r="35" ht="16" customHeight="1"/>
    <row r="36" ht="16" customHeight="1"/>
    <row r="37" ht="16" customHeight="1"/>
    <row r="38" ht="16" customHeight="1"/>
    <row r="39" ht="16" customHeight="1"/>
    <row r="40" ht="16" customHeight="1"/>
    <row r="41" ht="16" customHeight="1"/>
    <row r="42" ht="16" customHeight="1"/>
    <row r="43" ht="16" customHeight="1"/>
    <row r="44" ht="16" customHeight="1"/>
    <row r="45" ht="16" customHeight="1"/>
    <row r="46" ht="16" customHeight="1"/>
    <row r="47" ht="16" customHeight="1"/>
    <row r="48"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sheetData>
  <mergeCells count="8">
    <mergeCell ref="A1:I1"/>
    <mergeCell ref="A2:I2"/>
    <mergeCell ref="A3:H3"/>
    <mergeCell ref="A4:H4"/>
    <mergeCell ref="A14:G14"/>
    <mergeCell ref="A15:H15"/>
    <mergeCell ref="D17:H17"/>
    <mergeCell ref="D18:H18"/>
  </mergeCell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6"/>
  <sheetViews>
    <sheetView topLeftCell="A9" workbookViewId="0">
      <selection activeCell="A24" sqref="$A24:$XFD28"/>
    </sheetView>
  </sheetViews>
  <sheetFormatPr defaultColWidth="9" defaultRowHeight="14" outlineLevelCol="7"/>
  <cols>
    <col min="1" max="1" width="5.36363636363636" customWidth="1"/>
    <col min="2" max="2" width="29.0909090909091" customWidth="1"/>
    <col min="3" max="3" width="28" customWidth="1"/>
    <col min="4" max="4" width="15.9090909090909" customWidth="1"/>
    <col min="5" max="5" width="16.7272727272727" customWidth="1"/>
    <col min="6" max="6" width="43.2727272727273" customWidth="1"/>
    <col min="7" max="7" width="21.7272727272727" customWidth="1"/>
  </cols>
  <sheetData>
    <row r="1" ht="28.5" customHeight="1" spans="1:8">
      <c r="A1" s="1" t="s">
        <v>1795</v>
      </c>
      <c r="B1" s="1" t="s">
        <v>2</v>
      </c>
      <c r="C1" s="1" t="s">
        <v>3</v>
      </c>
      <c r="D1" s="1" t="s">
        <v>4</v>
      </c>
      <c r="E1" s="1" t="s">
        <v>3351</v>
      </c>
      <c r="F1" s="1" t="s">
        <v>6</v>
      </c>
      <c r="G1" s="1" t="s">
        <v>3358</v>
      </c>
      <c r="H1" s="2"/>
    </row>
    <row r="2" ht="39" spans="1:8">
      <c r="A2" s="3">
        <v>1</v>
      </c>
      <c r="B2" s="4" t="s">
        <v>3359</v>
      </c>
      <c r="C2" s="5" t="s">
        <v>3360</v>
      </c>
      <c r="D2" s="5" t="s">
        <v>385</v>
      </c>
      <c r="E2" s="6">
        <v>1200</v>
      </c>
      <c r="F2" s="4" t="s">
        <v>3361</v>
      </c>
      <c r="G2" s="3" t="s">
        <v>3362</v>
      </c>
      <c r="H2" s="7"/>
    </row>
    <row r="3" ht="15" spans="1:8">
      <c r="A3" s="3">
        <v>2</v>
      </c>
      <c r="B3" s="4" t="s">
        <v>3363</v>
      </c>
      <c r="C3" s="5" t="s">
        <v>3364</v>
      </c>
      <c r="D3" s="5" t="s">
        <v>385</v>
      </c>
      <c r="E3" s="5">
        <v>50</v>
      </c>
      <c r="F3" s="4" t="s">
        <v>3365</v>
      </c>
      <c r="G3" s="3" t="s">
        <v>3362</v>
      </c>
      <c r="H3" s="2"/>
    </row>
    <row r="4" ht="26" spans="1:8">
      <c r="A4" s="3">
        <v>3</v>
      </c>
      <c r="B4" s="4" t="s">
        <v>3366</v>
      </c>
      <c r="C4" s="5" t="s">
        <v>3367</v>
      </c>
      <c r="D4" s="5" t="s">
        <v>1969</v>
      </c>
      <c r="E4" s="3">
        <v>1900</v>
      </c>
      <c r="F4" s="4" t="s">
        <v>3368</v>
      </c>
      <c r="G4" s="3" t="s">
        <v>3369</v>
      </c>
      <c r="H4" s="2"/>
    </row>
    <row r="5" ht="15" spans="1:8">
      <c r="A5" s="3">
        <v>4</v>
      </c>
      <c r="B5" s="4" t="s">
        <v>3366</v>
      </c>
      <c r="C5" s="5" t="s">
        <v>3370</v>
      </c>
      <c r="D5" s="5" t="s">
        <v>1969</v>
      </c>
      <c r="E5" s="3">
        <v>2000</v>
      </c>
      <c r="F5" s="4" t="s">
        <v>3371</v>
      </c>
      <c r="G5" s="3" t="s">
        <v>3369</v>
      </c>
      <c r="H5" s="2"/>
    </row>
    <row r="6" ht="15" spans="1:8">
      <c r="A6" s="3">
        <v>5</v>
      </c>
      <c r="B6" s="4" t="s">
        <v>3372</v>
      </c>
      <c r="C6" s="5" t="s">
        <v>3373</v>
      </c>
      <c r="D6" s="5" t="s">
        <v>788</v>
      </c>
      <c r="E6" s="3">
        <v>2380</v>
      </c>
      <c r="F6" s="4"/>
      <c r="G6" s="3" t="s">
        <v>3369</v>
      </c>
      <c r="H6" s="2"/>
    </row>
    <row r="7" ht="15" spans="1:8">
      <c r="A7" s="3">
        <v>6</v>
      </c>
      <c r="B7" s="4" t="s">
        <v>3374</v>
      </c>
      <c r="C7" s="5" t="s">
        <v>3373</v>
      </c>
      <c r="D7" s="5" t="s">
        <v>788</v>
      </c>
      <c r="E7" s="3">
        <v>2380</v>
      </c>
      <c r="F7" s="4"/>
      <c r="G7" s="3" t="s">
        <v>3369</v>
      </c>
      <c r="H7" s="2"/>
    </row>
    <row r="8" ht="15" spans="1:8">
      <c r="A8" s="3">
        <v>7</v>
      </c>
      <c r="B8" s="4" t="s">
        <v>1237</v>
      </c>
      <c r="C8" s="5" t="s">
        <v>3375</v>
      </c>
      <c r="D8" s="5" t="s">
        <v>15</v>
      </c>
      <c r="E8" s="6"/>
      <c r="F8" s="4"/>
      <c r="G8" s="3" t="s">
        <v>3376</v>
      </c>
      <c r="H8" s="2"/>
    </row>
    <row r="9" ht="24" customHeight="1" spans="1:8">
      <c r="A9" s="3">
        <v>8</v>
      </c>
      <c r="B9" s="8" t="s">
        <v>13</v>
      </c>
      <c r="C9" s="5" t="s">
        <v>3377</v>
      </c>
      <c r="D9" s="5" t="s">
        <v>15</v>
      </c>
      <c r="E9" s="6">
        <v>79900</v>
      </c>
      <c r="F9" s="4" t="s">
        <v>3378</v>
      </c>
      <c r="G9" s="3" t="s">
        <v>3376</v>
      </c>
      <c r="H9" s="2"/>
    </row>
    <row r="10" ht="24" customHeight="1" spans="1:8">
      <c r="A10" s="3">
        <v>9</v>
      </c>
      <c r="B10" s="8" t="s">
        <v>13</v>
      </c>
      <c r="C10" s="5" t="s">
        <v>3379</v>
      </c>
      <c r="D10" s="5" t="s">
        <v>15</v>
      </c>
      <c r="E10" s="6">
        <v>82900</v>
      </c>
      <c r="F10" s="4"/>
      <c r="G10" s="3" t="s">
        <v>3376</v>
      </c>
      <c r="H10" s="2"/>
    </row>
    <row r="11" ht="24" customHeight="1" spans="1:8">
      <c r="A11" s="3">
        <v>10</v>
      </c>
      <c r="B11" s="8" t="s">
        <v>13</v>
      </c>
      <c r="C11" s="5" t="s">
        <v>3380</v>
      </c>
      <c r="D11" s="5" t="s">
        <v>15</v>
      </c>
      <c r="E11" s="6">
        <v>92900</v>
      </c>
      <c r="F11" s="4" t="s">
        <v>3381</v>
      </c>
      <c r="G11" s="3" t="s">
        <v>3376</v>
      </c>
      <c r="H11" s="2"/>
    </row>
    <row r="12" ht="24" customHeight="1" spans="1:8">
      <c r="A12" s="3">
        <v>11</v>
      </c>
      <c r="B12" s="8" t="s">
        <v>13</v>
      </c>
      <c r="C12" s="5" t="s">
        <v>3382</v>
      </c>
      <c r="D12" s="5" t="s">
        <v>15</v>
      </c>
      <c r="E12" s="6">
        <v>99500</v>
      </c>
      <c r="F12" s="4"/>
      <c r="G12" s="3" t="s">
        <v>3376</v>
      </c>
      <c r="H12" s="2"/>
    </row>
    <row r="13" ht="24" customHeight="1" spans="1:8">
      <c r="A13" s="3">
        <v>12</v>
      </c>
      <c r="B13" s="8" t="s">
        <v>13</v>
      </c>
      <c r="C13" s="5" t="s">
        <v>3383</v>
      </c>
      <c r="D13" s="5" t="s">
        <v>15</v>
      </c>
      <c r="E13" s="6">
        <v>109900</v>
      </c>
      <c r="F13" s="4"/>
      <c r="G13" s="3" t="s">
        <v>3376</v>
      </c>
      <c r="H13" s="2"/>
    </row>
    <row r="14" ht="24" customHeight="1" spans="1:8">
      <c r="A14" s="3">
        <v>13</v>
      </c>
      <c r="B14" s="8" t="s">
        <v>13</v>
      </c>
      <c r="C14" s="5" t="s">
        <v>3384</v>
      </c>
      <c r="D14" s="5" t="s">
        <v>15</v>
      </c>
      <c r="E14" s="6">
        <v>135900</v>
      </c>
      <c r="F14" s="4"/>
      <c r="G14" s="3" t="s">
        <v>3376</v>
      </c>
      <c r="H14" s="2"/>
    </row>
    <row r="15" ht="24" customHeight="1" spans="1:8">
      <c r="A15" s="3">
        <v>14</v>
      </c>
      <c r="B15" s="8" t="s">
        <v>13</v>
      </c>
      <c r="C15" s="5" t="s">
        <v>3385</v>
      </c>
      <c r="D15" s="5" t="s">
        <v>15</v>
      </c>
      <c r="E15" s="6">
        <v>152000</v>
      </c>
      <c r="F15" s="4" t="s">
        <v>3386</v>
      </c>
      <c r="G15" s="3" t="s">
        <v>3376</v>
      </c>
      <c r="H15" s="2"/>
    </row>
    <row r="16" ht="24" customHeight="1" spans="1:8">
      <c r="A16" s="3">
        <v>15</v>
      </c>
      <c r="B16" s="8" t="s">
        <v>13</v>
      </c>
      <c r="C16" s="5" t="s">
        <v>3387</v>
      </c>
      <c r="D16" s="5" t="s">
        <v>15</v>
      </c>
      <c r="E16" s="6">
        <v>160000</v>
      </c>
      <c r="F16" s="4"/>
      <c r="G16" s="3" t="s">
        <v>3376</v>
      </c>
      <c r="H16" s="2"/>
    </row>
    <row r="17" ht="24" customHeight="1" spans="1:8">
      <c r="A17" s="3">
        <v>16</v>
      </c>
      <c r="B17" s="8" t="s">
        <v>13</v>
      </c>
      <c r="C17" s="5" t="s">
        <v>3388</v>
      </c>
      <c r="D17" s="5" t="s">
        <v>15</v>
      </c>
      <c r="E17" s="6">
        <v>169900</v>
      </c>
      <c r="F17" s="4" t="s">
        <v>3389</v>
      </c>
      <c r="G17" s="3" t="s">
        <v>3376</v>
      </c>
      <c r="H17" s="2"/>
    </row>
    <row r="18" ht="24" customHeight="1" spans="1:8">
      <c r="A18" s="3">
        <v>17</v>
      </c>
      <c r="B18" s="8" t="s">
        <v>13</v>
      </c>
      <c r="C18" s="5" t="s">
        <v>3390</v>
      </c>
      <c r="D18" s="5" t="s">
        <v>15</v>
      </c>
      <c r="E18" s="6">
        <v>177600</v>
      </c>
      <c r="F18" s="4"/>
      <c r="G18" s="3" t="s">
        <v>3376</v>
      </c>
      <c r="H18" s="2"/>
    </row>
    <row r="19" ht="24" customHeight="1" spans="1:8">
      <c r="A19" s="3">
        <v>18</v>
      </c>
      <c r="B19" s="8" t="s">
        <v>13</v>
      </c>
      <c r="C19" s="5" t="s">
        <v>3391</v>
      </c>
      <c r="D19" s="5" t="s">
        <v>15</v>
      </c>
      <c r="E19" s="6">
        <v>185100</v>
      </c>
      <c r="F19" s="4" t="s">
        <v>3392</v>
      </c>
      <c r="G19" s="3" t="s">
        <v>3376</v>
      </c>
      <c r="H19" s="2"/>
    </row>
    <row r="20" ht="24" customHeight="1" spans="1:8">
      <c r="A20" s="3">
        <v>19</v>
      </c>
      <c r="B20" s="8" t="s">
        <v>13</v>
      </c>
      <c r="C20" s="5" t="s">
        <v>3393</v>
      </c>
      <c r="D20" s="5" t="s">
        <v>15</v>
      </c>
      <c r="E20" s="6">
        <v>192600</v>
      </c>
      <c r="F20" s="4"/>
      <c r="G20" s="3" t="s">
        <v>3376</v>
      </c>
      <c r="H20" s="2"/>
    </row>
    <row r="21" ht="24" customHeight="1" spans="1:8">
      <c r="A21" s="3">
        <v>20</v>
      </c>
      <c r="B21" s="8" t="s">
        <v>13</v>
      </c>
      <c r="C21" s="5" t="s">
        <v>3394</v>
      </c>
      <c r="D21" s="5" t="s">
        <v>15</v>
      </c>
      <c r="E21" s="6">
        <v>199900</v>
      </c>
      <c r="F21" s="4" t="s">
        <v>3395</v>
      </c>
      <c r="G21" s="3" t="s">
        <v>3376</v>
      </c>
      <c r="H21" s="2"/>
    </row>
    <row r="22" ht="24" customHeight="1" spans="1:8">
      <c r="A22" s="3">
        <v>21</v>
      </c>
      <c r="B22" s="8" t="s">
        <v>13</v>
      </c>
      <c r="C22" s="5" t="s">
        <v>3396</v>
      </c>
      <c r="D22" s="5" t="s">
        <v>15</v>
      </c>
      <c r="E22" s="6">
        <v>209500</v>
      </c>
      <c r="F22" s="4"/>
      <c r="G22" s="3" t="s">
        <v>3376</v>
      </c>
      <c r="H22" s="2"/>
    </row>
    <row r="23" ht="78" spans="1:8">
      <c r="A23" s="3">
        <v>22</v>
      </c>
      <c r="B23" s="8" t="s">
        <v>13</v>
      </c>
      <c r="C23" s="5" t="s">
        <v>3397</v>
      </c>
      <c r="D23" s="5" t="s">
        <v>15</v>
      </c>
      <c r="E23" s="6">
        <v>219000</v>
      </c>
      <c r="F23" s="4" t="s">
        <v>3398</v>
      </c>
      <c r="G23" s="3" t="s">
        <v>3376</v>
      </c>
      <c r="H23" s="2"/>
    </row>
    <row r="24" ht="15" spans="1:8">
      <c r="A24" s="3">
        <v>23</v>
      </c>
      <c r="B24" s="9" t="s">
        <v>2150</v>
      </c>
      <c r="C24" s="10" t="s">
        <v>3399</v>
      </c>
      <c r="D24" s="10" t="s">
        <v>15</v>
      </c>
      <c r="E24" s="11">
        <v>13900</v>
      </c>
      <c r="F24" s="4" t="s">
        <v>3400</v>
      </c>
      <c r="G24" s="3" t="s">
        <v>3376</v>
      </c>
      <c r="H24" s="2"/>
    </row>
    <row r="25" ht="15" spans="1:8">
      <c r="A25" s="3">
        <v>24</v>
      </c>
      <c r="B25" s="9" t="s">
        <v>2150</v>
      </c>
      <c r="C25" s="10" t="s">
        <v>3401</v>
      </c>
      <c r="D25" s="10" t="s">
        <v>15</v>
      </c>
      <c r="E25" s="11">
        <v>14900</v>
      </c>
      <c r="F25" s="4"/>
      <c r="G25" s="3" t="s">
        <v>3376</v>
      </c>
      <c r="H25" s="2"/>
    </row>
    <row r="26" ht="15" spans="1:8">
      <c r="A26" s="3">
        <v>25</v>
      </c>
      <c r="B26" s="9" t="s">
        <v>2150</v>
      </c>
      <c r="C26" s="10" t="s">
        <v>3402</v>
      </c>
      <c r="D26" s="10" t="s">
        <v>15</v>
      </c>
      <c r="E26" s="11">
        <v>15900</v>
      </c>
      <c r="F26" s="4"/>
      <c r="G26" s="3" t="s">
        <v>3376</v>
      </c>
      <c r="H26" s="2"/>
    </row>
    <row r="27" ht="15" spans="1:8">
      <c r="A27" s="3">
        <v>26</v>
      </c>
      <c r="B27" s="9" t="s">
        <v>2150</v>
      </c>
      <c r="C27" s="10" t="s">
        <v>3403</v>
      </c>
      <c r="D27" s="10" t="s">
        <v>15</v>
      </c>
      <c r="E27" s="11">
        <v>16900</v>
      </c>
      <c r="F27" s="4"/>
      <c r="G27" s="3" t="s">
        <v>3376</v>
      </c>
      <c r="H27" s="2"/>
    </row>
    <row r="28" ht="15" spans="1:8">
      <c r="A28" s="3">
        <v>27</v>
      </c>
      <c r="B28" s="9" t="s">
        <v>2150</v>
      </c>
      <c r="C28" s="10" t="s">
        <v>3404</v>
      </c>
      <c r="D28" s="10" t="s">
        <v>15</v>
      </c>
      <c r="E28" s="11">
        <v>17900</v>
      </c>
      <c r="F28" s="4"/>
      <c r="G28" s="3" t="s">
        <v>3376</v>
      </c>
      <c r="H28" s="2"/>
    </row>
    <row r="29" ht="75" customHeight="1" spans="1:8">
      <c r="A29" s="3">
        <v>28</v>
      </c>
      <c r="B29" s="12" t="s">
        <v>1451</v>
      </c>
      <c r="C29" s="3" t="s">
        <v>3405</v>
      </c>
      <c r="D29" s="3" t="s">
        <v>15</v>
      </c>
      <c r="E29" s="3">
        <v>13000</v>
      </c>
      <c r="F29" s="12" t="s">
        <v>3406</v>
      </c>
      <c r="G29" s="3" t="s">
        <v>3407</v>
      </c>
      <c r="H29" s="13"/>
    </row>
    <row r="30" ht="31" customHeight="1" spans="1:8">
      <c r="A30" s="3">
        <v>29</v>
      </c>
      <c r="B30" s="4" t="s">
        <v>3408</v>
      </c>
      <c r="C30" s="5" t="s">
        <v>3409</v>
      </c>
      <c r="D30" s="5" t="s">
        <v>15</v>
      </c>
      <c r="E30" s="3">
        <v>6500</v>
      </c>
      <c r="F30" s="12" t="s">
        <v>3410</v>
      </c>
      <c r="G30" s="3" t="s">
        <v>3407</v>
      </c>
      <c r="H30" s="13"/>
    </row>
    <row r="31" ht="24.75" customHeight="1" spans="1:8">
      <c r="A31" s="3">
        <v>30</v>
      </c>
      <c r="B31" s="4" t="s">
        <v>1304</v>
      </c>
      <c r="C31" s="5" t="s">
        <v>3411</v>
      </c>
      <c r="D31" s="5" t="s">
        <v>15</v>
      </c>
      <c r="E31" s="6">
        <v>24600</v>
      </c>
      <c r="F31" s="5" t="s">
        <v>3412</v>
      </c>
      <c r="G31" s="3" t="s">
        <v>3413</v>
      </c>
      <c r="H31" s="2"/>
    </row>
    <row r="32" ht="24.75" customHeight="1" spans="1:8">
      <c r="A32" s="3">
        <v>31</v>
      </c>
      <c r="B32" s="4" t="s">
        <v>1304</v>
      </c>
      <c r="C32" s="5" t="s">
        <v>3414</v>
      </c>
      <c r="D32" s="5" t="s">
        <v>15</v>
      </c>
      <c r="E32" s="6">
        <v>26600</v>
      </c>
      <c r="F32" s="5"/>
      <c r="G32" s="3" t="s">
        <v>3413</v>
      </c>
      <c r="H32" s="2"/>
    </row>
    <row r="33" ht="24.75" customHeight="1" spans="1:8">
      <c r="A33" s="3">
        <v>32</v>
      </c>
      <c r="B33" s="4" t="s">
        <v>1304</v>
      </c>
      <c r="C33" s="5" t="s">
        <v>3415</v>
      </c>
      <c r="D33" s="5" t="s">
        <v>15</v>
      </c>
      <c r="E33" s="6">
        <v>29600</v>
      </c>
      <c r="F33" s="5"/>
      <c r="G33" s="3" t="s">
        <v>3413</v>
      </c>
      <c r="H33" s="2"/>
    </row>
    <row r="34" ht="24.75" customHeight="1" spans="1:8">
      <c r="A34" s="3">
        <v>33</v>
      </c>
      <c r="B34" s="4" t="s">
        <v>1304</v>
      </c>
      <c r="C34" s="5" t="s">
        <v>3416</v>
      </c>
      <c r="D34" s="5" t="s">
        <v>15</v>
      </c>
      <c r="E34" s="6">
        <v>33600</v>
      </c>
      <c r="F34" s="5"/>
      <c r="G34" s="3" t="s">
        <v>3413</v>
      </c>
      <c r="H34" s="2"/>
    </row>
    <row r="35" ht="48" customHeight="1" spans="1:8">
      <c r="A35" s="3">
        <v>34</v>
      </c>
      <c r="B35" s="8" t="s">
        <v>1250</v>
      </c>
      <c r="C35" s="5" t="s">
        <v>3417</v>
      </c>
      <c r="D35" s="14" t="s">
        <v>15</v>
      </c>
      <c r="E35" s="14">
        <v>33750</v>
      </c>
      <c r="F35" s="15" t="s">
        <v>3418</v>
      </c>
      <c r="G35" s="14" t="s">
        <v>3419</v>
      </c>
      <c r="H35" s="2"/>
    </row>
    <row r="36" ht="41.25" customHeight="1" spans="1:8">
      <c r="A36" s="3">
        <v>35</v>
      </c>
      <c r="B36" s="8" t="s">
        <v>3024</v>
      </c>
      <c r="C36" s="16" t="s">
        <v>3420</v>
      </c>
      <c r="D36" s="14" t="s">
        <v>15</v>
      </c>
      <c r="E36" s="14">
        <v>98000</v>
      </c>
      <c r="F36" s="15" t="s">
        <v>3421</v>
      </c>
      <c r="G36" s="14" t="s">
        <v>3422</v>
      </c>
      <c r="H36" s="2"/>
    </row>
    <row r="37" ht="41.25" customHeight="1" spans="1:8">
      <c r="A37" s="3">
        <v>36</v>
      </c>
      <c r="B37" s="8" t="s">
        <v>3423</v>
      </c>
      <c r="C37" s="16" t="s">
        <v>3424</v>
      </c>
      <c r="D37" s="14" t="s">
        <v>15</v>
      </c>
      <c r="E37" s="17">
        <v>28500</v>
      </c>
      <c r="F37" s="15" t="s">
        <v>3425</v>
      </c>
      <c r="G37" s="14" t="s">
        <v>3422</v>
      </c>
      <c r="H37" s="2"/>
    </row>
    <row r="38" ht="41.25" customHeight="1" spans="1:8">
      <c r="A38" s="3">
        <v>37</v>
      </c>
      <c r="B38" s="8" t="s">
        <v>3423</v>
      </c>
      <c r="C38" s="16" t="s">
        <v>3426</v>
      </c>
      <c r="D38" s="14" t="s">
        <v>15</v>
      </c>
      <c r="E38" s="17">
        <v>36500</v>
      </c>
      <c r="F38" s="15" t="s">
        <v>3427</v>
      </c>
      <c r="G38" s="14" t="s">
        <v>3422</v>
      </c>
      <c r="H38" s="2"/>
    </row>
    <row r="39" ht="41.25" customHeight="1" spans="1:8">
      <c r="A39" s="3">
        <v>38</v>
      </c>
      <c r="B39" s="8" t="s">
        <v>3423</v>
      </c>
      <c r="C39" s="16" t="s">
        <v>3428</v>
      </c>
      <c r="D39" s="14" t="s">
        <v>15</v>
      </c>
      <c r="E39" s="17">
        <v>59500</v>
      </c>
      <c r="F39" s="15" t="s">
        <v>3429</v>
      </c>
      <c r="G39" s="14" t="s">
        <v>3422</v>
      </c>
      <c r="H39" s="2"/>
    </row>
    <row r="40" ht="26" spans="1:8">
      <c r="A40" s="3">
        <v>39</v>
      </c>
      <c r="B40" s="8" t="s">
        <v>3430</v>
      </c>
      <c r="C40" s="16" t="s">
        <v>3431</v>
      </c>
      <c r="D40" s="14" t="s">
        <v>15</v>
      </c>
      <c r="E40" s="14">
        <v>1200</v>
      </c>
      <c r="F40" s="15" t="s">
        <v>3432</v>
      </c>
      <c r="G40" s="14" t="s">
        <v>3422</v>
      </c>
      <c r="H40" s="2"/>
    </row>
    <row r="41" ht="41.15" customHeight="1" spans="1:8">
      <c r="A41" s="3">
        <v>40</v>
      </c>
      <c r="B41" s="8" t="s">
        <v>3430</v>
      </c>
      <c r="C41" s="16" t="s">
        <v>3433</v>
      </c>
      <c r="D41" s="14" t="s">
        <v>15</v>
      </c>
      <c r="E41" s="14">
        <v>1200</v>
      </c>
      <c r="F41" s="15" t="s">
        <v>3434</v>
      </c>
      <c r="G41" s="14" t="s">
        <v>3422</v>
      </c>
      <c r="H41" s="2"/>
    </row>
    <row r="42" ht="27" customHeight="1" spans="1:8">
      <c r="A42" s="3">
        <v>41</v>
      </c>
      <c r="B42" s="8" t="s">
        <v>3430</v>
      </c>
      <c r="C42" s="16" t="s">
        <v>3435</v>
      </c>
      <c r="D42" s="14" t="s">
        <v>15</v>
      </c>
      <c r="E42" s="14">
        <v>1200</v>
      </c>
      <c r="F42" s="15" t="s">
        <v>3436</v>
      </c>
      <c r="G42" s="14" t="s">
        <v>3422</v>
      </c>
      <c r="H42" s="2"/>
    </row>
    <row r="43" ht="29.15" customHeight="1" spans="1:8">
      <c r="A43" s="3">
        <v>42</v>
      </c>
      <c r="B43" s="8" t="s">
        <v>3430</v>
      </c>
      <c r="C43" s="16" t="s">
        <v>3437</v>
      </c>
      <c r="D43" s="14" t="s">
        <v>15</v>
      </c>
      <c r="E43" s="14">
        <v>1060</v>
      </c>
      <c r="F43" s="15" t="s">
        <v>3438</v>
      </c>
      <c r="G43" s="14" t="s">
        <v>3422</v>
      </c>
      <c r="H43" s="2"/>
    </row>
    <row r="44" ht="30" customHeight="1" spans="1:8">
      <c r="A44" s="3">
        <v>43</v>
      </c>
      <c r="B44" s="8" t="s">
        <v>3430</v>
      </c>
      <c r="C44" s="16" t="s">
        <v>3439</v>
      </c>
      <c r="D44" s="14" t="s">
        <v>15</v>
      </c>
      <c r="E44" s="14">
        <v>1060</v>
      </c>
      <c r="F44" s="18" t="s">
        <v>3440</v>
      </c>
      <c r="G44" s="14" t="s">
        <v>3422</v>
      </c>
      <c r="H44" s="2"/>
    </row>
    <row r="45" ht="29.15" customHeight="1" spans="1:8">
      <c r="A45" s="3">
        <v>44</v>
      </c>
      <c r="B45" s="8" t="s">
        <v>3430</v>
      </c>
      <c r="C45" s="16" t="s">
        <v>3441</v>
      </c>
      <c r="D45" s="14" t="s">
        <v>15</v>
      </c>
      <c r="E45" s="14">
        <v>1060</v>
      </c>
      <c r="F45" s="15" t="s">
        <v>3442</v>
      </c>
      <c r="G45" s="14" t="s">
        <v>3422</v>
      </c>
      <c r="H45" s="2"/>
    </row>
    <row r="46" ht="33" customHeight="1" spans="1:8">
      <c r="A46" s="3">
        <v>45</v>
      </c>
      <c r="B46" s="8" t="s">
        <v>3430</v>
      </c>
      <c r="C46" s="16" t="s">
        <v>3443</v>
      </c>
      <c r="D46" s="14" t="s">
        <v>15</v>
      </c>
      <c r="E46" s="14">
        <v>1060</v>
      </c>
      <c r="F46" s="15" t="s">
        <v>3444</v>
      </c>
      <c r="G46" s="14" t="s">
        <v>3422</v>
      </c>
      <c r="H46" s="2"/>
    </row>
    <row r="47" ht="27" customHeight="1" spans="1:8">
      <c r="A47" s="3">
        <v>46</v>
      </c>
      <c r="B47" s="8" t="s">
        <v>3430</v>
      </c>
      <c r="C47" s="16" t="s">
        <v>3445</v>
      </c>
      <c r="D47" s="14" t="s">
        <v>15</v>
      </c>
      <c r="E47" s="14">
        <v>880</v>
      </c>
      <c r="F47" s="15" t="s">
        <v>3446</v>
      </c>
      <c r="G47" s="14" t="s">
        <v>3422</v>
      </c>
      <c r="H47" s="2"/>
    </row>
    <row r="48" ht="29.15" customHeight="1" spans="1:8">
      <c r="A48" s="3">
        <v>47</v>
      </c>
      <c r="B48" s="8" t="s">
        <v>3430</v>
      </c>
      <c r="C48" s="16" t="s">
        <v>3447</v>
      </c>
      <c r="D48" s="14" t="s">
        <v>15</v>
      </c>
      <c r="E48" s="14">
        <v>880</v>
      </c>
      <c r="F48" s="15" t="s">
        <v>3448</v>
      </c>
      <c r="G48" s="14" t="s">
        <v>3422</v>
      </c>
      <c r="H48" s="2"/>
    </row>
    <row r="49" ht="26.15" customHeight="1" spans="1:8">
      <c r="A49" s="3">
        <v>48</v>
      </c>
      <c r="B49" s="8" t="s">
        <v>3430</v>
      </c>
      <c r="C49" s="16" t="s">
        <v>3449</v>
      </c>
      <c r="D49" s="14" t="s">
        <v>15</v>
      </c>
      <c r="E49" s="14">
        <v>880</v>
      </c>
      <c r="F49" s="15" t="s">
        <v>3450</v>
      </c>
      <c r="G49" s="14" t="s">
        <v>3422</v>
      </c>
      <c r="H49" s="2"/>
    </row>
    <row r="50" ht="27" customHeight="1" spans="1:8">
      <c r="A50" s="3">
        <v>49</v>
      </c>
      <c r="B50" s="8" t="s">
        <v>3430</v>
      </c>
      <c r="C50" s="16" t="s">
        <v>3451</v>
      </c>
      <c r="D50" s="14" t="s">
        <v>15</v>
      </c>
      <c r="E50" s="14">
        <v>880</v>
      </c>
      <c r="F50" s="15" t="s">
        <v>3452</v>
      </c>
      <c r="G50" s="14" t="s">
        <v>3422</v>
      </c>
      <c r="H50" s="2"/>
    </row>
    <row r="51" ht="31" customHeight="1" spans="1:8">
      <c r="A51" s="3">
        <v>50</v>
      </c>
      <c r="B51" s="8" t="s">
        <v>3430</v>
      </c>
      <c r="C51" s="16" t="s">
        <v>3453</v>
      </c>
      <c r="D51" s="14" t="s">
        <v>15</v>
      </c>
      <c r="E51" s="14">
        <v>1200</v>
      </c>
      <c r="F51" s="15" t="s">
        <v>3454</v>
      </c>
      <c r="G51" s="14" t="s">
        <v>3422</v>
      </c>
      <c r="H51" s="2"/>
    </row>
    <row r="52" ht="30" customHeight="1" spans="1:8">
      <c r="A52" s="3">
        <v>51</v>
      </c>
      <c r="B52" s="8" t="s">
        <v>3430</v>
      </c>
      <c r="C52" s="16" t="s">
        <v>3455</v>
      </c>
      <c r="D52" s="14" t="s">
        <v>15</v>
      </c>
      <c r="E52" s="14">
        <v>1060</v>
      </c>
      <c r="F52" s="15" t="s">
        <v>3456</v>
      </c>
      <c r="G52" s="14" t="s">
        <v>3422</v>
      </c>
      <c r="H52" s="2"/>
    </row>
    <row r="53" ht="33" customHeight="1" spans="1:8">
      <c r="A53" s="3">
        <v>52</v>
      </c>
      <c r="B53" s="8" t="s">
        <v>3430</v>
      </c>
      <c r="C53" s="16" t="s">
        <v>3457</v>
      </c>
      <c r="D53" s="14" t="s">
        <v>15</v>
      </c>
      <c r="E53" s="14">
        <v>1200</v>
      </c>
      <c r="F53" s="15" t="s">
        <v>3458</v>
      </c>
      <c r="G53" s="14" t="s">
        <v>3422</v>
      </c>
      <c r="H53" s="2"/>
    </row>
    <row r="54" ht="33" customHeight="1" spans="1:8">
      <c r="A54" s="3">
        <v>53</v>
      </c>
      <c r="B54" s="8" t="s">
        <v>3430</v>
      </c>
      <c r="C54" s="16" t="s">
        <v>3459</v>
      </c>
      <c r="D54" s="14" t="s">
        <v>15</v>
      </c>
      <c r="E54" s="14">
        <v>1060</v>
      </c>
      <c r="F54" s="15" t="s">
        <v>3460</v>
      </c>
      <c r="G54" s="14" t="s">
        <v>3422</v>
      </c>
      <c r="H54" s="2"/>
    </row>
    <row r="55" ht="36" customHeight="1" spans="1:8">
      <c r="A55" s="3">
        <v>54</v>
      </c>
      <c r="B55" s="8" t="s">
        <v>3430</v>
      </c>
      <c r="C55" s="16" t="s">
        <v>3461</v>
      </c>
      <c r="D55" s="14" t="s">
        <v>15</v>
      </c>
      <c r="E55" s="14">
        <v>880</v>
      </c>
      <c r="F55" s="15" t="s">
        <v>3462</v>
      </c>
      <c r="G55" s="14" t="s">
        <v>3422</v>
      </c>
      <c r="H55" s="2"/>
    </row>
    <row r="56" ht="31" customHeight="1" spans="1:8">
      <c r="A56" s="3">
        <v>55</v>
      </c>
      <c r="B56" s="8" t="s">
        <v>3430</v>
      </c>
      <c r="C56" s="16" t="s">
        <v>3463</v>
      </c>
      <c r="D56" s="14" t="s">
        <v>15</v>
      </c>
      <c r="E56" s="14">
        <v>1150</v>
      </c>
      <c r="F56" s="15" t="s">
        <v>3464</v>
      </c>
      <c r="G56" s="14" t="s">
        <v>3422</v>
      </c>
      <c r="H56" s="2"/>
    </row>
    <row r="57" ht="31" customHeight="1" spans="1:8">
      <c r="A57" s="3">
        <v>56</v>
      </c>
      <c r="B57" s="8" t="s">
        <v>3430</v>
      </c>
      <c r="C57" s="16" t="s">
        <v>3465</v>
      </c>
      <c r="D57" s="14" t="s">
        <v>15</v>
      </c>
      <c r="E57" s="14">
        <v>1150</v>
      </c>
      <c r="F57" s="15" t="s">
        <v>3464</v>
      </c>
      <c r="G57" s="14" t="s">
        <v>3422</v>
      </c>
      <c r="H57" s="2"/>
    </row>
    <row r="58" ht="28" customHeight="1" spans="1:8">
      <c r="A58" s="3">
        <v>57</v>
      </c>
      <c r="B58" s="8" t="s">
        <v>3430</v>
      </c>
      <c r="C58" s="16" t="s">
        <v>3466</v>
      </c>
      <c r="D58" s="14" t="s">
        <v>15</v>
      </c>
      <c r="E58" s="14">
        <v>1200</v>
      </c>
      <c r="F58" s="15" t="s">
        <v>3467</v>
      </c>
      <c r="G58" s="14" t="s">
        <v>3422</v>
      </c>
      <c r="H58" s="2"/>
    </row>
    <row r="59" ht="26" spans="1:8">
      <c r="A59" s="3">
        <v>58</v>
      </c>
      <c r="B59" s="8" t="s">
        <v>3430</v>
      </c>
      <c r="C59" s="16" t="s">
        <v>3468</v>
      </c>
      <c r="D59" s="14" t="s">
        <v>15</v>
      </c>
      <c r="E59" s="14">
        <v>1200</v>
      </c>
      <c r="F59" s="15" t="s">
        <v>3469</v>
      </c>
      <c r="G59" s="14" t="s">
        <v>3422</v>
      </c>
      <c r="H59" s="2"/>
    </row>
    <row r="60" ht="35.15" customHeight="1" spans="1:8">
      <c r="A60" s="3">
        <v>59</v>
      </c>
      <c r="B60" s="8" t="s">
        <v>3430</v>
      </c>
      <c r="C60" s="16" t="s">
        <v>3470</v>
      </c>
      <c r="D60" s="14" t="s">
        <v>15</v>
      </c>
      <c r="E60" s="14">
        <v>750</v>
      </c>
      <c r="F60" s="15" t="s">
        <v>3471</v>
      </c>
      <c r="G60" s="14" t="s">
        <v>3422</v>
      </c>
      <c r="H60" s="2"/>
    </row>
    <row r="61" ht="30" customHeight="1" spans="1:8">
      <c r="A61" s="3">
        <v>60</v>
      </c>
      <c r="B61" s="8" t="s">
        <v>3430</v>
      </c>
      <c r="C61" s="16" t="s">
        <v>3472</v>
      </c>
      <c r="D61" s="14" t="s">
        <v>15</v>
      </c>
      <c r="E61" s="14">
        <v>780</v>
      </c>
      <c r="F61" s="15" t="s">
        <v>3471</v>
      </c>
      <c r="G61" s="14" t="s">
        <v>3422</v>
      </c>
      <c r="H61" s="2"/>
    </row>
    <row r="62" ht="32.15" customHeight="1" spans="1:8">
      <c r="A62" s="3">
        <v>61</v>
      </c>
      <c r="B62" s="8" t="s">
        <v>3430</v>
      </c>
      <c r="C62" s="16" t="s">
        <v>3473</v>
      </c>
      <c r="D62" s="14" t="s">
        <v>15</v>
      </c>
      <c r="E62" s="14">
        <v>780</v>
      </c>
      <c r="F62" s="15" t="s">
        <v>3471</v>
      </c>
      <c r="G62" s="14" t="s">
        <v>3422</v>
      </c>
      <c r="H62" s="2"/>
    </row>
    <row r="63" ht="30" customHeight="1" spans="1:8">
      <c r="A63" s="3">
        <v>62</v>
      </c>
      <c r="B63" s="8" t="s">
        <v>3430</v>
      </c>
      <c r="C63" s="16" t="s">
        <v>3474</v>
      </c>
      <c r="D63" s="14" t="s">
        <v>15</v>
      </c>
      <c r="E63" s="14">
        <v>550</v>
      </c>
      <c r="F63" s="15" t="s">
        <v>3475</v>
      </c>
      <c r="G63" s="14" t="s">
        <v>3422</v>
      </c>
      <c r="H63" s="2"/>
    </row>
    <row r="64" ht="30" customHeight="1" spans="1:8">
      <c r="A64" s="3">
        <v>63</v>
      </c>
      <c r="B64" s="8" t="s">
        <v>3430</v>
      </c>
      <c r="C64" s="16" t="s">
        <v>3476</v>
      </c>
      <c r="D64" s="14" t="s">
        <v>15</v>
      </c>
      <c r="E64" s="14">
        <v>550</v>
      </c>
      <c r="F64" s="15" t="s">
        <v>3477</v>
      </c>
      <c r="G64" s="14" t="s">
        <v>3422</v>
      </c>
      <c r="H64" s="2"/>
    </row>
    <row r="65" ht="26" spans="1:8">
      <c r="A65" s="3">
        <v>64</v>
      </c>
      <c r="B65" s="8" t="s">
        <v>3430</v>
      </c>
      <c r="C65" s="16" t="s">
        <v>3478</v>
      </c>
      <c r="D65" s="14" t="s">
        <v>15</v>
      </c>
      <c r="E65" s="14">
        <v>590</v>
      </c>
      <c r="F65" s="15" t="s">
        <v>3479</v>
      </c>
      <c r="G65" s="14" t="s">
        <v>3422</v>
      </c>
      <c r="H65" s="2"/>
    </row>
    <row r="66" ht="34" customHeight="1" spans="1:8">
      <c r="A66" s="3">
        <v>65</v>
      </c>
      <c r="B66" s="8" t="s">
        <v>3430</v>
      </c>
      <c r="C66" s="16" t="s">
        <v>3480</v>
      </c>
      <c r="D66" s="14" t="s">
        <v>15</v>
      </c>
      <c r="E66" s="14">
        <v>590</v>
      </c>
      <c r="F66" s="15" t="s">
        <v>3481</v>
      </c>
      <c r="G66" s="14" t="s">
        <v>3422</v>
      </c>
      <c r="H66" s="2"/>
    </row>
    <row r="67" ht="29.15" customHeight="1" spans="1:8">
      <c r="A67" s="3">
        <v>66</v>
      </c>
      <c r="B67" s="8" t="s">
        <v>3430</v>
      </c>
      <c r="C67" s="16" t="s">
        <v>3482</v>
      </c>
      <c r="D67" s="14" t="s">
        <v>15</v>
      </c>
      <c r="E67" s="14">
        <v>690</v>
      </c>
      <c r="F67" s="15" t="s">
        <v>3483</v>
      </c>
      <c r="G67" s="14" t="s">
        <v>3422</v>
      </c>
      <c r="H67" s="2"/>
    </row>
    <row r="68" ht="35.15" customHeight="1" spans="1:8">
      <c r="A68" s="3">
        <v>67</v>
      </c>
      <c r="B68" s="8" t="s">
        <v>3430</v>
      </c>
      <c r="C68" s="16" t="s">
        <v>3484</v>
      </c>
      <c r="D68" s="14" t="s">
        <v>15</v>
      </c>
      <c r="E68" s="14">
        <v>630</v>
      </c>
      <c r="F68" s="15" t="s">
        <v>3485</v>
      </c>
      <c r="G68" s="14" t="s">
        <v>3422</v>
      </c>
      <c r="H68" s="2"/>
    </row>
    <row r="69" ht="30" customHeight="1" spans="1:8">
      <c r="A69" s="3">
        <v>68</v>
      </c>
      <c r="B69" s="8" t="s">
        <v>3430</v>
      </c>
      <c r="C69" s="16" t="s">
        <v>3486</v>
      </c>
      <c r="D69" s="14" t="s">
        <v>15</v>
      </c>
      <c r="E69" s="14">
        <v>700</v>
      </c>
      <c r="F69" s="15" t="s">
        <v>3487</v>
      </c>
      <c r="G69" s="14" t="s">
        <v>3422</v>
      </c>
      <c r="H69" s="2"/>
    </row>
    <row r="70" ht="36" customHeight="1" spans="1:8">
      <c r="A70" s="3">
        <v>69</v>
      </c>
      <c r="B70" s="8" t="s">
        <v>3430</v>
      </c>
      <c r="C70" s="16" t="s">
        <v>3488</v>
      </c>
      <c r="D70" s="14" t="s">
        <v>15</v>
      </c>
      <c r="E70" s="14">
        <v>550</v>
      </c>
      <c r="F70" s="15" t="s">
        <v>3489</v>
      </c>
      <c r="G70" s="14" t="s">
        <v>3422</v>
      </c>
      <c r="H70" s="2"/>
    </row>
    <row r="71" ht="23.15" customHeight="1" spans="1:8">
      <c r="A71" s="3">
        <v>70</v>
      </c>
      <c r="B71" s="8" t="s">
        <v>3295</v>
      </c>
      <c r="C71" s="16" t="s">
        <v>3490</v>
      </c>
      <c r="D71" s="14" t="s">
        <v>15</v>
      </c>
      <c r="E71" s="14">
        <v>1300</v>
      </c>
      <c r="F71" s="15" t="s">
        <v>3491</v>
      </c>
      <c r="G71" s="14" t="s">
        <v>3422</v>
      </c>
      <c r="H71" s="2"/>
    </row>
    <row r="72" ht="15" spans="1:8">
      <c r="A72" s="3">
        <v>71</v>
      </c>
      <c r="B72" s="19" t="s">
        <v>3295</v>
      </c>
      <c r="C72" s="20" t="s">
        <v>3492</v>
      </c>
      <c r="D72" s="21" t="s">
        <v>15</v>
      </c>
      <c r="E72" s="22" t="s">
        <v>1232</v>
      </c>
      <c r="F72" s="19"/>
      <c r="G72" s="21" t="s">
        <v>3422</v>
      </c>
      <c r="H72" s="2"/>
    </row>
    <row r="73" ht="24" customHeight="1" spans="1:8">
      <c r="A73" s="3">
        <v>72</v>
      </c>
      <c r="B73" s="8" t="s">
        <v>3295</v>
      </c>
      <c r="C73" s="16" t="s">
        <v>3493</v>
      </c>
      <c r="D73" s="14" t="s">
        <v>15</v>
      </c>
      <c r="E73" s="14">
        <v>1060</v>
      </c>
      <c r="F73" s="15" t="s">
        <v>3494</v>
      </c>
      <c r="G73" s="14" t="s">
        <v>3422</v>
      </c>
      <c r="H73" s="2"/>
    </row>
    <row r="74" ht="29.15" customHeight="1" spans="1:8">
      <c r="A74" s="3">
        <v>73</v>
      </c>
      <c r="B74" s="8" t="s">
        <v>3295</v>
      </c>
      <c r="C74" s="16" t="s">
        <v>3495</v>
      </c>
      <c r="D74" s="14" t="s">
        <v>15</v>
      </c>
      <c r="E74" s="22" t="s">
        <v>1232</v>
      </c>
      <c r="F74" s="8"/>
      <c r="G74" s="14" t="s">
        <v>3422</v>
      </c>
      <c r="H74" s="2"/>
    </row>
    <row r="75" ht="25" customHeight="1" spans="1:8">
      <c r="A75" s="3">
        <v>74</v>
      </c>
      <c r="B75" s="8" t="s">
        <v>3295</v>
      </c>
      <c r="C75" s="16" t="s">
        <v>3496</v>
      </c>
      <c r="D75" s="14" t="s">
        <v>15</v>
      </c>
      <c r="E75" s="14">
        <v>1060</v>
      </c>
      <c r="F75" s="15" t="s">
        <v>3497</v>
      </c>
      <c r="G75" s="14" t="s">
        <v>3422</v>
      </c>
      <c r="H75" s="2"/>
    </row>
    <row r="76" ht="15" spans="1:8">
      <c r="A76" s="3">
        <v>75</v>
      </c>
      <c r="B76" s="8" t="s">
        <v>3295</v>
      </c>
      <c r="C76" s="16" t="s">
        <v>3498</v>
      </c>
      <c r="D76" s="14" t="s">
        <v>15</v>
      </c>
      <c r="E76" s="22" t="s">
        <v>1232</v>
      </c>
      <c r="F76" s="8"/>
      <c r="G76" s="14" t="s">
        <v>3422</v>
      </c>
      <c r="H76" s="2"/>
    </row>
    <row r="77" ht="38.15" customHeight="1" spans="1:8">
      <c r="A77" s="3">
        <v>76</v>
      </c>
      <c r="B77" s="8" t="s">
        <v>3295</v>
      </c>
      <c r="C77" s="16" t="s">
        <v>3499</v>
      </c>
      <c r="D77" s="14" t="s">
        <v>15</v>
      </c>
      <c r="E77" s="14">
        <v>1300</v>
      </c>
      <c r="F77" s="15" t="s">
        <v>3500</v>
      </c>
      <c r="G77" s="14" t="s">
        <v>3422</v>
      </c>
      <c r="H77" s="2"/>
    </row>
    <row r="78" ht="15" spans="1:8">
      <c r="A78" s="3">
        <v>77</v>
      </c>
      <c r="B78" s="19" t="s">
        <v>3295</v>
      </c>
      <c r="C78" s="20" t="s">
        <v>3501</v>
      </c>
      <c r="D78" s="21" t="s">
        <v>15</v>
      </c>
      <c r="E78" s="22" t="s">
        <v>1232</v>
      </c>
      <c r="F78" s="19"/>
      <c r="G78" s="21" t="s">
        <v>3422</v>
      </c>
      <c r="H78" s="2"/>
    </row>
    <row r="79" ht="15" spans="1:8">
      <c r="A79" s="3">
        <v>78</v>
      </c>
      <c r="B79" s="19" t="s">
        <v>3295</v>
      </c>
      <c r="C79" s="20" t="s">
        <v>3502</v>
      </c>
      <c r="D79" s="21" t="s">
        <v>15</v>
      </c>
      <c r="E79" s="22" t="s">
        <v>1232</v>
      </c>
      <c r="F79" s="19"/>
      <c r="G79" s="21" t="s">
        <v>3422</v>
      </c>
      <c r="H79" s="2"/>
    </row>
    <row r="80" ht="44.15" customHeight="1" spans="1:8">
      <c r="A80" s="3">
        <v>79</v>
      </c>
      <c r="B80" s="8" t="s">
        <v>3295</v>
      </c>
      <c r="C80" s="16" t="s">
        <v>3503</v>
      </c>
      <c r="D80" s="14" t="s">
        <v>15</v>
      </c>
      <c r="E80" s="14">
        <v>800</v>
      </c>
      <c r="F80" s="23" t="s">
        <v>3504</v>
      </c>
      <c r="G80" s="14" t="s">
        <v>3422</v>
      </c>
      <c r="H80" s="2"/>
    </row>
    <row r="81" ht="24" customHeight="1" spans="1:8">
      <c r="A81" s="3">
        <v>80</v>
      </c>
      <c r="B81" s="8" t="s">
        <v>3295</v>
      </c>
      <c r="C81" s="16" t="s">
        <v>3505</v>
      </c>
      <c r="D81" s="14" t="s">
        <v>15</v>
      </c>
      <c r="E81" s="14">
        <v>800</v>
      </c>
      <c r="F81" s="23" t="s">
        <v>3506</v>
      </c>
      <c r="G81" s="14" t="s">
        <v>3422</v>
      </c>
      <c r="H81" s="2"/>
    </row>
    <row r="82" ht="25" customHeight="1" spans="1:8">
      <c r="A82" s="3">
        <v>81</v>
      </c>
      <c r="B82" s="8" t="s">
        <v>3295</v>
      </c>
      <c r="C82" s="16" t="s">
        <v>3507</v>
      </c>
      <c r="D82" s="14" t="s">
        <v>15</v>
      </c>
      <c r="E82" s="14">
        <v>880</v>
      </c>
      <c r="F82" s="23" t="s">
        <v>3508</v>
      </c>
      <c r="G82" s="14" t="s">
        <v>3422</v>
      </c>
      <c r="H82" s="2"/>
    </row>
    <row r="83" ht="28" customHeight="1" spans="1:8">
      <c r="A83" s="3">
        <v>82</v>
      </c>
      <c r="B83" s="8" t="s">
        <v>3295</v>
      </c>
      <c r="C83" s="16" t="s">
        <v>3509</v>
      </c>
      <c r="D83" s="14" t="s">
        <v>15</v>
      </c>
      <c r="E83" s="14">
        <v>800</v>
      </c>
      <c r="F83" s="23" t="s">
        <v>3510</v>
      </c>
      <c r="G83" s="14" t="s">
        <v>3422</v>
      </c>
      <c r="H83" s="2"/>
    </row>
    <row r="84" ht="28" customHeight="1" spans="1:8">
      <c r="A84" s="3">
        <v>83</v>
      </c>
      <c r="B84" s="8" t="s">
        <v>3295</v>
      </c>
      <c r="C84" s="16" t="s">
        <v>3511</v>
      </c>
      <c r="D84" s="14" t="s">
        <v>15</v>
      </c>
      <c r="E84" s="14">
        <v>800</v>
      </c>
      <c r="F84" s="23" t="s">
        <v>3512</v>
      </c>
      <c r="G84" s="14" t="s">
        <v>3422</v>
      </c>
      <c r="H84" s="2"/>
    </row>
    <row r="85" ht="27" customHeight="1" spans="1:8">
      <c r="A85" s="3">
        <v>84</v>
      </c>
      <c r="B85" s="8" t="s">
        <v>3295</v>
      </c>
      <c r="C85" s="16" t="s">
        <v>3513</v>
      </c>
      <c r="D85" s="14" t="s">
        <v>15</v>
      </c>
      <c r="E85" s="14">
        <v>800</v>
      </c>
      <c r="F85" s="23" t="s">
        <v>3514</v>
      </c>
      <c r="G85" s="14" t="s">
        <v>3422</v>
      </c>
      <c r="H85" s="2"/>
    </row>
    <row r="86" ht="28" customHeight="1" spans="1:8">
      <c r="A86" s="3">
        <v>85</v>
      </c>
      <c r="B86" s="8" t="s">
        <v>3515</v>
      </c>
      <c r="C86" s="16" t="s">
        <v>3516</v>
      </c>
      <c r="D86" s="14" t="s">
        <v>15</v>
      </c>
      <c r="E86" s="14">
        <v>560</v>
      </c>
      <c r="F86" s="15" t="s">
        <v>3517</v>
      </c>
      <c r="G86" s="14" t="s">
        <v>3422</v>
      </c>
      <c r="H86" s="2"/>
    </row>
  </sheetData>
  <mergeCells count="9">
    <mergeCell ref="F5:F7"/>
    <mergeCell ref="F9:F10"/>
    <mergeCell ref="F11:F14"/>
    <mergeCell ref="F15:F16"/>
    <mergeCell ref="F17:F18"/>
    <mergeCell ref="F19:F20"/>
    <mergeCell ref="F21:F22"/>
    <mergeCell ref="F24:F28"/>
    <mergeCell ref="F31:F3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全系列产品价格表（20230719）</vt:lpstr>
      <vt:lpstr>余压监控</vt:lpstr>
      <vt:lpstr>停售产品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Attendre</cp:lastModifiedBy>
  <dcterms:created xsi:type="dcterms:W3CDTF">2023-07-13T06:54:00Z</dcterms:created>
  <cp:lastPrinted>2023-07-17T10:22:00Z</cp:lastPrinted>
  <dcterms:modified xsi:type="dcterms:W3CDTF">2024-06-04T08:13:28Z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DB6DB9E32C5640AC8D62DD0E0EDA1C64_13</vt:lpwstr>
  </property>
  <property fmtid="{D5CDD505-2E9C-101B-9397-08002B2CF9AE}" pid="3" name="KSOProductBuildVer">
    <vt:lpwstr>2052-12.1.0.16929</vt:lpwstr>
  </property>
</Properties>
</file>